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8460" windowHeight="6570"/>
  </bookViews>
  <sheets>
    <sheet name="материалы" sheetId="1" r:id="rId1"/>
    <sheet name="инвесты" sheetId="2" r:id="rId2"/>
  </sheets>
  <calcPr calcId="145621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<sst xmlns="http://schemas.openxmlformats.org/spreadsheetml/2006/main" count="613" uniqueCount="281">
  <si>
    <t>№</t>
  </si>
  <si>
    <t>Ед.из.</t>
  </si>
  <si>
    <t>Кол-во</t>
  </si>
  <si>
    <t>кол.</t>
  </si>
  <si>
    <t>По планам ремонтов эл. сетей</t>
  </si>
  <si>
    <t xml:space="preserve">Наименование оборудования и материалов  </t>
  </si>
  <si>
    <t>шт</t>
  </si>
  <si>
    <t>шт.</t>
  </si>
  <si>
    <t>кг</t>
  </si>
  <si>
    <t>л</t>
  </si>
  <si>
    <t>т.руб</t>
  </si>
  <si>
    <t>м</t>
  </si>
  <si>
    <t>м3</t>
  </si>
  <si>
    <t>Пылесос Каршер NT 90/2 ME CLASSIC</t>
  </si>
  <si>
    <t>Установка АИСКУЭ "Миртек"(часный сектор)</t>
  </si>
  <si>
    <t>Выключатель автоматический ВА57-35-340010-100А-1000-690ACУХЛ3-КЭАЗ</t>
  </si>
  <si>
    <t>Выключатель автоматический ВА57-35-340010-125А-1250-690AC-УХЛ3-КЭАЗ</t>
  </si>
  <si>
    <t>Выключатель автоматический ВА57-35-340010-160А-1600-690AC-УХЛ3-КЭАЗ</t>
  </si>
  <si>
    <t>Выключатель автоматический ВА57-35-340010-200А-2000-690ACУХЛ3-КЭАЗ</t>
  </si>
  <si>
    <t>Выключатель автоматический ВА57-35-340010-250А-2500-690ACУХЛ3-КЭАЗ</t>
  </si>
  <si>
    <t>Выключатель автоматический ВА51-39-340010-630А-5000-690AC-УХЛ3-КЭАЗ</t>
  </si>
  <si>
    <t>Выключатель автоматический ВА51-39-340010-800А-6300-690ACУХЛ3-КЭАЗ</t>
  </si>
  <si>
    <t>Комплект переходных шин ВА57-39-УХЛ3 800А</t>
  </si>
  <si>
    <t>Адаптер для заземления ZVZ 481</t>
  </si>
  <si>
    <t>Зажим анкерный PA-1500</t>
  </si>
  <si>
    <t>Зажим анкерный PA-2200</t>
  </si>
  <si>
    <t>Зажим анкерный РА 25х100 M</t>
  </si>
  <si>
    <t>Зажим ответвительный герметичный OP 645M</t>
  </si>
  <si>
    <t>Зажим ответвительный герметичный ОР 95М</t>
  </si>
  <si>
    <t>Зажим промежуточный с кронштейном ES 1500</t>
  </si>
  <si>
    <t>Колпачок изолирующий CI 25-150 / THCE-2  (25-150 кв. мм)</t>
  </si>
  <si>
    <t>Колпачок изолирующий CI 4-50 / THCE-1 (4-50 кв. мм)</t>
  </si>
  <si>
    <t>Кронштейн анкерный CA-2000.1</t>
  </si>
  <si>
    <t>Лента стальная нерж. F 20.07 Premium (50м.)</t>
  </si>
  <si>
    <t>Ограничитель перенапряжения ОПНп-0,4/0,45/5/125</t>
  </si>
  <si>
    <t>Провод ПВ-3 (ПуГВ) 6</t>
  </si>
  <si>
    <t>Провод СИП-2 3х35+1х54,6</t>
  </si>
  <si>
    <t>Провод СИП-2 3х50+1х54,6</t>
  </si>
  <si>
    <t>Провод СИП-2 3х70+1х54,6</t>
  </si>
  <si>
    <t>Провод СИП-2 3х95+1х70</t>
  </si>
  <si>
    <t>Провод СИП-4 2х16</t>
  </si>
  <si>
    <t>Провод СИП-4 4х16</t>
  </si>
  <si>
    <t>Ремешки кабельные KR-2</t>
  </si>
  <si>
    <t>Скрепы для ленты усиленные с зубьями B 200</t>
  </si>
  <si>
    <t>Сопряжение</t>
  </si>
  <si>
    <t>Стойка СВ-95</t>
  </si>
  <si>
    <t>Металлорукав 60мм</t>
  </si>
  <si>
    <t>Приставка ж/б ПТ 2,2-4,25</t>
  </si>
  <si>
    <t>Кабель АВВГ 4*50-0,66</t>
  </si>
  <si>
    <t>Кабель АВБШв 4*50-1 ГОСТ</t>
  </si>
  <si>
    <t>Кабель АВБШв 4*70-1 ГОСТ</t>
  </si>
  <si>
    <t>Кабель ААБл3х120-10</t>
  </si>
  <si>
    <t>Консоль потолочная VREF 100</t>
  </si>
  <si>
    <t>Лента сигнальная "НЕ КОПАТЬ НИЖЕ КАБЕЛЬ" шириной 200мм СЛ-20</t>
  </si>
  <si>
    <t>Лоток проволочный 35х100 IEK</t>
  </si>
  <si>
    <t>Наконечники под опресовку СРТА-70</t>
  </si>
  <si>
    <t>Щебень</t>
  </si>
  <si>
    <t>Выключатель нагрузки ВНА-Л-10/630-20з У2 исполнение: с одним заземляющим ножом c предохранителями</t>
  </si>
  <si>
    <t>Вакуумный выключатель ВВР-10-20-630</t>
  </si>
  <si>
    <t>Рубильник РПС-2 (250А) с ПН-2 правый</t>
  </si>
  <si>
    <t>Рубильник РПС-2 (250А) с ПН-2 левый</t>
  </si>
  <si>
    <t>Изоляторы опорные ио-2820</t>
  </si>
  <si>
    <t>КТПН 400кВа</t>
  </si>
  <si>
    <t>Плиты ж/б</t>
  </si>
  <si>
    <t>КСО-366 - 3н (с ВНА - 10/630 левый привод ручной)+КСО-366 - 4н (с ВНА - 10/630 левый привод ручной с рамой под предохранители)+Панель торцевая для КСО-366 + шинный мост</t>
  </si>
  <si>
    <t>Разъединитель РЕ19-41-31140-00 УХЛ3 TDM 1000A</t>
  </si>
  <si>
    <t>Трансформатор тока ТТИ-40 600/5А 5ВА класс 0,5</t>
  </si>
  <si>
    <t>комплект</t>
  </si>
  <si>
    <t>Пиломатериал (ремонт кровли)</t>
  </si>
  <si>
    <t>Проф.настил  (ремонт кровли)</t>
  </si>
  <si>
    <t>метизы (ремонт кровли)</t>
  </si>
  <si>
    <t>Ремонт полов</t>
  </si>
  <si>
    <t>Выключатель автоматический ВА57-39-340010-400А-4000-690AC-УХЛ3-КЭАЗ</t>
  </si>
  <si>
    <t>Выключатель автоматический ВА55-41-340010-1000А-690AC-УХЛ3-КЭАЗ</t>
  </si>
  <si>
    <t>Муфты кабельные 10/0,4кВ</t>
  </si>
  <si>
    <t>Наконечники и гильзы кабельные</t>
  </si>
  <si>
    <t>Труба гофр. жесткая 110мм ПНД L=6м ( + муфты )</t>
  </si>
  <si>
    <t>Щебень, песок, окол</t>
  </si>
  <si>
    <t>Металлопрокат</t>
  </si>
  <si>
    <t>Шины АД31Т</t>
  </si>
  <si>
    <t>Зажим контактный НН к ТМГ 160,250,400,630</t>
  </si>
  <si>
    <t>Предохранители ПКТ-10</t>
  </si>
  <si>
    <t>Предохранители ПН-2</t>
  </si>
  <si>
    <t>Кабель АВБбШв 4х120</t>
  </si>
  <si>
    <t>Кабель АВБбШв 4х70</t>
  </si>
  <si>
    <t>Кабель АВБбШв 4х35</t>
  </si>
  <si>
    <t>Автоматический выключатель 3п 200А</t>
  </si>
  <si>
    <t>Автоматический выключатель 3п 300А</t>
  </si>
  <si>
    <t>Кабель ВВГ 3х1,5</t>
  </si>
  <si>
    <t>лист</t>
  </si>
  <si>
    <t>тыс. руб</t>
  </si>
  <si>
    <t>Ремонт отмосток</t>
  </si>
  <si>
    <t>Изготовление и установка металл. дверей</t>
  </si>
  <si>
    <t>Ремонт ВЛ/КЛ-0,4кВ</t>
  </si>
  <si>
    <t>Наконечник ТА16</t>
  </si>
  <si>
    <t>Зажим ОР645</t>
  </si>
  <si>
    <t>РА-25/100</t>
  </si>
  <si>
    <t>СИП4*16</t>
  </si>
  <si>
    <t>СИП4*2*16</t>
  </si>
  <si>
    <t xml:space="preserve">Анкерные кронштейны </t>
  </si>
  <si>
    <t>Скрепа для ленты NB-20</t>
  </si>
  <si>
    <t>закупка приборов учёта по тех. присоединению</t>
  </si>
  <si>
    <t>ремонтная программа РЭК</t>
  </si>
  <si>
    <t>Ремонт МАТРИЦА</t>
  </si>
  <si>
    <t>Ремонт систем учёта электроэнергии</t>
  </si>
  <si>
    <t>Расходные материалы для текущего ремонта</t>
  </si>
  <si>
    <t>т.руб.</t>
  </si>
  <si>
    <t>Электроды сварочные 2-4мм.</t>
  </si>
  <si>
    <t>Ветошь</t>
  </si>
  <si>
    <t>Кислород.   (бал.)</t>
  </si>
  <si>
    <t>бал</t>
  </si>
  <si>
    <t>Пропан.  (бал.)</t>
  </si>
  <si>
    <t>Пропан. маленькие баллоны (бал.)</t>
  </si>
  <si>
    <t>Углекислота (бал.)</t>
  </si>
  <si>
    <t>бал.</t>
  </si>
  <si>
    <t>Проволока сварочная</t>
  </si>
  <si>
    <t>Краски, грунтовки  для наружных и внутренних работ марок МА, ПФ</t>
  </si>
  <si>
    <t xml:space="preserve">уайт-спирит (растворитель)                                      </t>
  </si>
  <si>
    <t>Метизы и расходный монтажный материал (гвозди, шурупы, болты, гайки, шайбы, изолента и т.д.)</t>
  </si>
  <si>
    <t>Сопутствующие материалы при  производстве ремонтов кабельных линий (песок, кирпич, лента и т.д)</t>
  </si>
  <si>
    <t>Строительство ВЛИ-0,4кВ (80м) от ТП-147, Хоменко Л.Ю ТУ-1047.от 22.07.2020г</t>
  </si>
  <si>
    <t>Щит под счетчик</t>
  </si>
  <si>
    <t>Вал привода РА-3</t>
  </si>
  <si>
    <t>Вязка cпиральная ВС 35/50.2 (35-50 кв. мм, к-т 6 шт)  INSTALL</t>
  </si>
  <si>
    <t>к-т</t>
  </si>
  <si>
    <t>Железобетонная опора СВ105</t>
  </si>
  <si>
    <t>Зажим плашечный ПА-2-2А (под СИП-3)</t>
  </si>
  <si>
    <t>Изолятор ЛК 70/10-И 3-СС (полимерный)</t>
  </si>
  <si>
    <t>Изолятор ШФ-20Г1</t>
  </si>
  <si>
    <t>Колпачёк К-10</t>
  </si>
  <si>
    <t>Кронштейн РА-1</t>
  </si>
  <si>
    <t>Кронштейн РА-2</t>
  </si>
  <si>
    <t>Кронштейн РА-5</t>
  </si>
  <si>
    <t>Наконечник ТА-50</t>
  </si>
  <si>
    <t>Натяжной болтовой зажим НБ-44/5,6-16</t>
  </si>
  <si>
    <t>Подстанция КМТП1 ВВ 63 кВА 10 кВ (без трансформатора)  Алттранс</t>
  </si>
  <si>
    <t>Проводник ЗП-1</t>
  </si>
  <si>
    <t>Разрядник РМК-20-IV УХЛ1</t>
  </si>
  <si>
    <t>Разъединитель 10кВ РЛНД-1-10/1000 с приводом  ПРНЗ-10</t>
  </si>
  <si>
    <t>Серьга СРС-7-16</t>
  </si>
  <si>
    <t>СИП-3 (1х50)</t>
  </si>
  <si>
    <t>Сталь пол. 40х4 (30 м)</t>
  </si>
  <si>
    <t>Сталь угл. 50х50х5, L=3м (10 шт)</t>
  </si>
  <si>
    <t>траверса ТМ-2001 (промежуточная) (14шт)</t>
  </si>
  <si>
    <t>траверса ТМ-2002(анкерная промежуточная) (6шт)</t>
  </si>
  <si>
    <t>траверса ТМ-2003(Акерная промежуточная) (6шт)</t>
  </si>
  <si>
    <t>траверса ТМ-2004(угловая анкерная) (1шт)</t>
  </si>
  <si>
    <t>траверса ТМ-2005(угловая анкерная) (1шт)</t>
  </si>
  <si>
    <t>Трансформатор ТМГ-63 10/0,4 Y/Yн-0 УХЛ1</t>
  </si>
  <si>
    <t>УЗПН-10</t>
  </si>
  <si>
    <t>Ушко двухлапчатое У2К-7-16</t>
  </si>
  <si>
    <t>Хомут Х-1 (32шт)</t>
  </si>
  <si>
    <t>Хомут Х-7</t>
  </si>
  <si>
    <t>Хомут Х-8</t>
  </si>
  <si>
    <t>Опора СВ-105</t>
  </si>
  <si>
    <t>Опора СВ-95</t>
  </si>
  <si>
    <t>Опора композитная</t>
  </si>
  <si>
    <t>Изоляторы ШФ-20Г1</t>
  </si>
  <si>
    <t>Изоляторы ШФ-20</t>
  </si>
  <si>
    <t>Рубильник РПС-2 250А</t>
  </si>
  <si>
    <t>Рубильник РПС-4 400А</t>
  </si>
  <si>
    <t>Предохранитель ПКТ-10</t>
  </si>
  <si>
    <t>Предохранитель ПН-2 250А</t>
  </si>
  <si>
    <t>Предохранитель ПН-2 100А</t>
  </si>
  <si>
    <t>Предохранитель ПН-2 400А</t>
  </si>
  <si>
    <t>Предохранитель ПН-2 630А</t>
  </si>
  <si>
    <t>Шина АД 31Т 6х60х4000 мм</t>
  </si>
  <si>
    <t>Выключатель нагрузки ВНА-10</t>
  </si>
  <si>
    <t>Разъединитель РЛНД-10</t>
  </si>
  <si>
    <t>Муфта соединительная 1 СТП-2 (3*70-120)</t>
  </si>
  <si>
    <t>Муфта соединительная 10 СТПМ-9 (3*150-240)</t>
  </si>
  <si>
    <t>Муфта концевая наружн. 1 КНТп-2 (3*70-120)</t>
  </si>
  <si>
    <t>Муфта концевая наружн. 10 КНТп-9 (3*150-240)</t>
  </si>
  <si>
    <t>Муфта концевая внутр. 10 КВТп-9 (3*150-240)</t>
  </si>
  <si>
    <t>Изолятор ИПУ-10/630-7,5 УХЛ1 с овальным фланцем</t>
  </si>
  <si>
    <t>Наконечник алюм. ТА50-10-9</t>
  </si>
  <si>
    <t>Наконечник алюм. ТА 35</t>
  </si>
  <si>
    <t>Наконечник алюм. ТА70</t>
  </si>
  <si>
    <t>Наконечник алюм. ТА 95</t>
  </si>
  <si>
    <t>Наконечник алюм. ТА 120</t>
  </si>
  <si>
    <t>Наконечник алюм. ТА 150</t>
  </si>
  <si>
    <t>Масло трансформаторное</t>
  </si>
  <si>
    <t>труба ПНД/ПНД гофрированная двустенная жесткая 110мм L=6м ( + муфты соединительные к ней),</t>
  </si>
  <si>
    <t>Муфты соединительные к  трубе ПНД</t>
  </si>
  <si>
    <t>труба асбестоцементная Д=100мм</t>
  </si>
  <si>
    <t>труба стальная Д=100мм</t>
  </si>
  <si>
    <t>изолятор фарфоровый проходной ИПУ-10/630-7,5 с квадратным фланцем</t>
  </si>
  <si>
    <t>автоматические выключатели 160А</t>
  </si>
  <si>
    <t>автоматические выключатели 250А</t>
  </si>
  <si>
    <t>зажимы контактные к ТМ</t>
  </si>
  <si>
    <t>ком.</t>
  </si>
  <si>
    <t>металлорукав НГ в ПВХ изоляции (диаметр 50мм)</t>
  </si>
  <si>
    <t>РЛК-10 кВ 10/400 УХЛ1 (С –специальный (с дугогасительной системой)</t>
  </si>
  <si>
    <t>Курвиметр</t>
  </si>
  <si>
    <t>Перфоратор</t>
  </si>
  <si>
    <t>УШМ турбинка д125мм</t>
  </si>
  <si>
    <t>Набор накидных ключей с трещёткой.</t>
  </si>
  <si>
    <t>Тример (бензиновый) база №2</t>
  </si>
  <si>
    <t>Шуруповёрт (бесщёточный) АХО</t>
  </si>
  <si>
    <t>Кондиционер (20м2) / база №2</t>
  </si>
  <si>
    <t>Перфоратор (средний)/ база №2</t>
  </si>
  <si>
    <t>Лестница раздвижная</t>
  </si>
  <si>
    <t>Прибор для поиска скрытой проводки Mastech MS-6818</t>
  </si>
  <si>
    <t>Мегометр электронный Standart Electric Wors (SEW) 6211 IN</t>
  </si>
  <si>
    <t>Паяльная лампа</t>
  </si>
  <si>
    <t>Бензогенератор 7Квт</t>
  </si>
  <si>
    <t>Дрель 1.1 Квт</t>
  </si>
  <si>
    <t>Перфоратор (сверление+долбление)</t>
  </si>
  <si>
    <t>Вертикально-сверлильный станок (плотники)</t>
  </si>
  <si>
    <t>Отбойный молоток BOSH</t>
  </si>
  <si>
    <t>Виброплита с бенз. Двигателем</t>
  </si>
  <si>
    <t>Установка алмазного бурениня стен</t>
  </si>
  <si>
    <t>ручной инструмент</t>
  </si>
  <si>
    <t>Светодиодные светильники 40w</t>
  </si>
  <si>
    <t>Ремонт помещений АБК</t>
  </si>
  <si>
    <t xml:space="preserve">                         ИНВЕСТИЦИОННАЯ ПРОГРАММА</t>
  </si>
  <si>
    <t xml:space="preserve">                                                ВЛЗ 10кВ Ф-9 реконструкция линии  </t>
  </si>
  <si>
    <t>Окол (грунт скальный)</t>
  </si>
  <si>
    <t>траверса ТМ-2001 (промежуточная) (10шт)</t>
  </si>
  <si>
    <t>траверса ТМ-2002(анкерная промежуточная) (3шт)</t>
  </si>
  <si>
    <t>траверса ТМ-2003(Акерная промежуточная) (1шт)</t>
  </si>
  <si>
    <t>траверса ТМ-2004(угловая анкерная) (4шт)</t>
  </si>
  <si>
    <t>траверса ТМ-2005(угловая анкерная) (4шт)</t>
  </si>
  <si>
    <t xml:space="preserve">Замена силовых тр-ов ТМ-63-1шт,  ТМ-160-1шт,  ТМ-250-4шт  </t>
  </si>
  <si>
    <t>Вакуумный выключатель</t>
  </si>
  <si>
    <t>Реклоузеры</t>
  </si>
  <si>
    <t>Измельчитель веток Торнадо М-200</t>
  </si>
  <si>
    <t>УАЗ Патриот</t>
  </si>
  <si>
    <t>ПРМ на базе ГАЗ 33086</t>
  </si>
  <si>
    <t>самосвал Hunday HP-65</t>
  </si>
  <si>
    <t>Основные средства, приобретаемые за счет амортизации</t>
  </si>
  <si>
    <t>Орг. техника больше 40.0т.р.</t>
  </si>
  <si>
    <t>Наконечник алюм. ТА 25</t>
  </si>
  <si>
    <t>Аварийный запас</t>
  </si>
  <si>
    <t>РЕМОНТ БАЗА №1;№2</t>
  </si>
  <si>
    <t>Разъединитель РЛНД-1-10/630-УХЛЗ с приводом ПР-01</t>
  </si>
  <si>
    <t>Провод СИП-3 1х50</t>
  </si>
  <si>
    <t>Провод СИП-3 1х70</t>
  </si>
  <si>
    <t>СИП-2 3х50+1х50</t>
  </si>
  <si>
    <t>СИП-2 3х35+1х54,6</t>
  </si>
  <si>
    <t>Кабель ААБл3х70-10</t>
  </si>
  <si>
    <t>Кабель ААБл3х150-10</t>
  </si>
  <si>
    <t>Кабель ААБл3х50-6</t>
  </si>
  <si>
    <t>Кабель ААБл3х70-6</t>
  </si>
  <si>
    <t>Кабель ААБл3х95-6</t>
  </si>
  <si>
    <t>Труба  двустенная ПНД/ПВД 110</t>
  </si>
  <si>
    <t>Птицезащита на штырьевые изоляторы ВЛ-10кВ</t>
  </si>
  <si>
    <t>Приборы учета для технологического присоеденения</t>
  </si>
  <si>
    <t>Трансформаторы тока</t>
  </si>
  <si>
    <t xml:space="preserve">Приборы учета на обменный фонд </t>
  </si>
  <si>
    <t>Вязка cпиральная ВС 70/95 (70-95 кв. мм, к-т 6 шт)  INSTALL</t>
  </si>
  <si>
    <t>Колпачок К-10</t>
  </si>
  <si>
    <t>КРУГ 10 (10м)</t>
  </si>
  <si>
    <t>КРУГ 16 (10м)</t>
  </si>
  <si>
    <t>Подстанция КМТП1 ВВ 100 кВА 10 кВ (без тр-ра)  Алттранс</t>
  </si>
  <si>
    <t>Разъединитель 10кВ РЛНД-1-10/630 с приводом  ПРНЗ-10</t>
  </si>
  <si>
    <t>Сталь пол. 40х4 (5 м)</t>
  </si>
  <si>
    <t>траверса ТМ-2001 (промежуточная) (2шт) (с петлями с одной стороны)</t>
  </si>
  <si>
    <t>траверса ТМ-6 (отпайка) (1шт)</t>
  </si>
  <si>
    <t>Трансформатор ТМГ-100 10/0,4 Y/Yн-0 УХЛ1</t>
  </si>
  <si>
    <t>Хомут Х-1 (1шт)</t>
  </si>
  <si>
    <t>Трубогиб до 500мм (База 2)</t>
  </si>
  <si>
    <t>УШМ "Макита" (База2)</t>
  </si>
  <si>
    <t>Электродвигатель (База2)</t>
  </si>
  <si>
    <t>Лабораторный блок питания постоянного напряжения</t>
  </si>
  <si>
    <t>Ультрафиолетовый очиститель воздуха (диспетчер)</t>
  </si>
  <si>
    <t>Замок навесной под 1 ключ ЧАЗ ВС2-49-01</t>
  </si>
  <si>
    <t>Отчет о выполнении комплексной программы закупок АО "Спасскэлектросеть" за  2021 год</t>
  </si>
  <si>
    <t xml:space="preserve"> ПЛАН</t>
  </si>
  <si>
    <t>ФАКТ</t>
  </si>
  <si>
    <t>Ремонты строительной части ТП и оборудования</t>
  </si>
  <si>
    <t xml:space="preserve">Ремонт силовых трансформаторов </t>
  </si>
  <si>
    <t xml:space="preserve">Строительство ВЛИ-10кВ и СТП ТПр Кобзарь    </t>
  </si>
  <si>
    <t>ВЛЗ-10 кВ ул. Красногвардейская 140 ТПр Анищенко С.А</t>
  </si>
  <si>
    <t xml:space="preserve">        Оборудование, инструмент и приспособления для обеспечения плана ремонтов</t>
  </si>
  <si>
    <t>Инвертор автомобильный</t>
  </si>
  <si>
    <t>Отчет о закупках  под инвестиционную программу АО "Спасскэлектросеть" за 2021г. (с НДС)</t>
  </si>
  <si>
    <t>Прибор для ЭИЛ CКАТ</t>
  </si>
  <si>
    <t>Вертикально-сверлильный станок</t>
  </si>
  <si>
    <t>Пиломатериал</t>
  </si>
  <si>
    <t>Светодиодные светильники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</si>
</sst>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31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00">
    <xf numFmtId="0" fontId="0" fillId="0" borderId="0" xfId="0"/>
    <xf numFmtId="0" fontId="19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12" fillId="0" borderId="0" xfId="0" applyNumberFormat="1" applyFont="1" applyFill="1" applyBorder="1" applyAlignment="1" applyProtection="1">
      <alignment horizontal="center" vertical="top"/>
    </xf>
    <xf numFmtId="1" fontId="1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0" fillId="15" borderId="10" xfId="0" applyFill="1" applyBorder="1" applyAlignment="1">
      <alignment horizontal="center" vertical="center"/>
    </xf>
    <xf numFmtId="0" fontId="0" fillId="15" borderId="10" xfId="0" applyFill="1" applyBorder="1" applyAlignment="1">
      <alignment vertical="center"/>
    </xf>
    <xf numFmtId="0" fontId="12" fillId="0" borderId="0" xfId="0" applyFont="1" applyFill="1" applyBorder="1" applyAlignment="1">
      <alignment horizontal="right" vertical="top"/>
    </xf>
    <xf numFmtId="0" fontId="33" fillId="0" borderId="10" xfId="0" applyFont="1" applyFill="1" applyBorder="1" applyAlignment="1">
      <alignment horizontal="left" vertical="top" wrapText="1"/>
    </xf>
    <xf numFmtId="1" fontId="0" fillId="15" borderId="10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9" fillId="15" borderId="0" xfId="0" applyNumberFormat="1" applyFont="1" applyFill="1" applyBorder="1" applyAlignment="1" applyProtection="1">
      <alignment vertical="top"/>
    </xf>
    <xf numFmtId="0" fontId="19" fillId="15" borderId="0" xfId="0" applyNumberFormat="1" applyFont="1" applyFill="1" applyBorder="1" applyAlignment="1" applyProtection="1">
      <alignment horizontal="center" vertical="top"/>
    </xf>
    <xf numFmtId="0" fontId="22" fillId="15" borderId="0" xfId="0" applyNumberFormat="1" applyFont="1" applyFill="1" applyBorder="1" applyAlignment="1" applyProtection="1">
      <alignment horizontal="center" vertical="top"/>
    </xf>
    <xf numFmtId="0" fontId="19" fillId="15" borderId="0" xfId="0" applyNumberFormat="1" applyFont="1" applyFill="1" applyBorder="1" applyAlignment="1" applyProtection="1">
      <alignment horizontal="center" vertical="center"/>
    </xf>
    <xf numFmtId="1" fontId="21" fillId="0" borderId="10" xfId="0" applyNumberFormat="1" applyFont="1" applyFill="1" applyBorder="1" applyAlignment="1" applyProtection="1">
      <alignment horizontal="center" vertical="center" wrapText="1"/>
    </xf>
    <xf numFmtId="0" fontId="20" fillId="15" borderId="0" xfId="0" applyNumberFormat="1" applyFont="1" applyFill="1" applyBorder="1" applyAlignment="1" applyProtection="1">
      <alignment horizontal="center" vertical="top"/>
    </xf>
    <xf numFmtId="2" fontId="25" fillId="15" borderId="10" xfId="0" applyNumberFormat="1" applyFont="1" applyFill="1" applyBorder="1" applyAlignment="1" applyProtection="1">
      <alignment horizontal="center" vertical="center" wrapText="1"/>
    </xf>
    <xf numFmtId="0" fontId="25" fillId="15" borderId="10" xfId="0" applyNumberFormat="1" applyFont="1" applyFill="1" applyBorder="1" applyAlignment="1" applyProtection="1">
      <alignment horizontal="center" vertical="center" wrapText="1"/>
    </xf>
    <xf numFmtId="2" fontId="25" fillId="15" borderId="10" xfId="0" applyNumberFormat="1" applyFont="1" applyFill="1" applyBorder="1" applyAlignment="1">
      <alignment horizontal="center" vertical="center" wrapText="1"/>
    </xf>
    <xf numFmtId="0" fontId="25" fillId="15" borderId="10" xfId="30" applyFont="1" applyFill="1" applyBorder="1" applyAlignment="1">
      <alignment horizontal="left" vertical="top" wrapText="1"/>
    </xf>
    <xf numFmtId="1" fontId="25" fillId="15" borderId="10" xfId="0" applyNumberFormat="1" applyFont="1" applyFill="1" applyBorder="1" applyAlignment="1" applyProtection="1">
      <alignment horizontal="center" vertical="center" wrapText="1"/>
    </xf>
    <xf numFmtId="0" fontId="25" fillId="15" borderId="10" xfId="0" applyNumberFormat="1" applyFont="1" applyFill="1" applyBorder="1" applyAlignment="1" applyProtection="1">
      <alignment horizontal="center" vertical="center"/>
    </xf>
    <xf numFmtId="0" fontId="25" fillId="15" borderId="10" xfId="0" applyFont="1" applyFill="1" applyBorder="1"/>
    <xf numFmtId="0" fontId="25" fillId="15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left" vertical="center" wrapText="1"/>
    </xf>
    <xf numFmtId="0" fontId="25" fillId="15" borderId="10" xfId="0" applyNumberFormat="1" applyFont="1" applyFill="1" applyBorder="1" applyAlignment="1" applyProtection="1">
      <alignment horizontal="center" vertical="top"/>
    </xf>
    <xf numFmtId="0" fontId="25" fillId="15" borderId="10" xfId="0" applyFont="1" applyFill="1" applyBorder="1" applyAlignment="1">
      <alignment horizontal="left" vertical="top" wrapText="1"/>
    </xf>
    <xf numFmtId="0" fontId="25" fillId="15" borderId="10" xfId="0" applyFont="1" applyFill="1" applyBorder="1" applyAlignment="1">
      <alignment horizontal="center"/>
    </xf>
    <xf numFmtId="0" fontId="25" fillId="15" borderId="10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horizontal="left" vertical="center"/>
    </xf>
    <xf numFmtId="0" fontId="25" fillId="15" borderId="10" xfId="0" applyFont="1" applyFill="1" applyBorder="1" applyAlignment="1">
      <alignment horizontal="center" vertical="top"/>
    </xf>
    <xf numFmtId="0" fontId="25" fillId="15" borderId="10" xfId="0" applyNumberFormat="1" applyFont="1" applyFill="1" applyBorder="1" applyAlignment="1" applyProtection="1">
      <alignment horizontal="left" vertical="center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0" xfId="0" applyNumberFormat="1" applyFont="1" applyFill="1" applyBorder="1" applyAlignment="1" applyProtection="1">
      <alignment horizontal="left" vertical="center" wrapText="1"/>
    </xf>
    <xf numFmtId="0" fontId="25" fillId="15" borderId="10" xfId="24" applyFont="1" applyFill="1" applyBorder="1" applyAlignment="1">
      <alignment horizontal="left" vertical="top" wrapText="1"/>
    </xf>
    <xf numFmtId="0" fontId="25" fillId="15" borderId="10" xfId="24" applyFont="1" applyFill="1" applyBorder="1" applyAlignment="1">
      <alignment horizontal="center" vertical="center"/>
    </xf>
    <xf numFmtId="0" fontId="25" fillId="15" borderId="10" xfId="24" applyFont="1" applyFill="1" applyBorder="1" applyAlignment="1">
      <alignment horizontal="center" vertical="center" wrapText="1"/>
    </xf>
    <xf numFmtId="0" fontId="25" fillId="15" borderId="10" xfId="26" applyNumberFormat="1" applyFont="1" applyFill="1" applyBorder="1" applyAlignment="1" applyProtection="1">
      <alignment horizontal="left" vertical="center" wrapText="1"/>
    </xf>
    <xf numFmtId="0" fontId="25" fillId="15" borderId="10" xfId="26" applyNumberFormat="1" applyFont="1" applyFill="1" applyBorder="1" applyAlignment="1" applyProtection="1">
      <alignment horizontal="center" vertical="center" wrapText="1"/>
    </xf>
    <xf numFmtId="0" fontId="25" fillId="15" borderId="10" xfId="30" applyFont="1" applyFill="1" applyBorder="1"/>
    <xf numFmtId="0" fontId="25" fillId="15" borderId="10" xfId="30" applyFont="1" applyFill="1" applyBorder="1" applyAlignment="1">
      <alignment wrapText="1"/>
    </xf>
    <xf numFmtId="0" fontId="19" fillId="15" borderId="0" xfId="0" applyNumberFormat="1" applyFont="1" applyFill="1" applyBorder="1" applyAlignment="1" applyProtection="1">
      <alignment horizontal="center" vertical="top"/>
    </xf>
    <xf numFmtId="0" fontId="25" fillId="15" borderId="10" xfId="0" applyFont="1" applyFill="1" applyBorder="1" applyAlignment="1">
      <alignment horizontal="left" vertical="top"/>
    </xf>
    <xf numFmtId="0" fontId="25" fillId="15" borderId="10" xfId="0" applyNumberFormat="1" applyFont="1" applyFill="1" applyBorder="1" applyAlignment="1" applyProtection="1">
      <alignment horizontal="center" vertical="top" wrapText="1"/>
    </xf>
    <xf numFmtId="0" fontId="19" fillId="15" borderId="0" xfId="0" applyNumberFormat="1" applyFont="1" applyFill="1" applyBorder="1" applyAlignment="1" applyProtection="1">
      <alignment horizontal="left" vertical="center" wrapText="1"/>
    </xf>
    <xf numFmtId="0" fontId="20" fillId="15" borderId="10" xfId="0" applyNumberFormat="1" applyFont="1" applyFill="1" applyBorder="1" applyAlignment="1" applyProtection="1">
      <alignment vertical="top"/>
    </xf>
    <xf numFmtId="0" fontId="20" fillId="15" borderId="10" xfId="0" applyNumberFormat="1" applyFont="1" applyFill="1" applyBorder="1" applyAlignment="1" applyProtection="1">
      <alignment horizontal="center" vertical="top" wrapText="1"/>
    </xf>
    <xf numFmtId="0" fontId="25" fillId="15" borderId="10" xfId="0" applyFont="1" applyFill="1" applyBorder="1" applyAlignment="1">
      <alignment horizontal="center" vertical="top" wrapText="1"/>
    </xf>
    <xf numFmtId="2" fontId="29" fillId="15" borderId="10" xfId="0" applyNumberFormat="1" applyFont="1" applyFill="1" applyBorder="1" applyAlignment="1" applyProtection="1">
      <alignment horizontal="center" vertical="center" wrapText="1"/>
    </xf>
    <xf numFmtId="0" fontId="25" fillId="15" borderId="10" xfId="24" applyNumberFormat="1" applyFont="1" applyFill="1" applyBorder="1" applyAlignment="1" applyProtection="1">
      <alignment horizontal="left" vertical="top"/>
    </xf>
    <xf numFmtId="0" fontId="25" fillId="15" borderId="10" xfId="24" applyNumberFormat="1" applyFont="1" applyFill="1" applyBorder="1" applyAlignment="1" applyProtection="1">
      <alignment horizontal="center" vertical="center"/>
    </xf>
    <xf numFmtId="0" fontId="25" fillId="15" borderId="10" xfId="24" applyFont="1" applyFill="1" applyBorder="1" applyAlignment="1">
      <alignment vertical="top"/>
    </xf>
    <xf numFmtId="0" fontId="20" fillId="15" borderId="10" xfId="0" applyNumberFormat="1" applyFont="1" applyFill="1" applyBorder="1" applyAlignment="1" applyProtection="1">
      <alignment vertical="center" wrapText="1"/>
    </xf>
    <xf numFmtId="0" fontId="27" fillId="15" borderId="10" xfId="0" applyNumberFormat="1" applyFont="1" applyFill="1" applyBorder="1" applyAlignment="1" applyProtection="1">
      <alignment vertical="top" wrapText="1"/>
    </xf>
    <xf numFmtId="0" fontId="25" fillId="15" borderId="10" xfId="0" applyNumberFormat="1" applyFont="1" applyFill="1" applyBorder="1" applyAlignment="1" applyProtection="1">
      <alignment vertical="top"/>
    </xf>
    <xf numFmtId="2" fontId="25" fillId="15" borderId="11" xfId="0" applyNumberFormat="1" applyFont="1" applyFill="1" applyBorder="1" applyAlignment="1" applyProtection="1">
      <alignment horizontal="center" vertical="center" wrapText="1"/>
    </xf>
    <xf numFmtId="0" fontId="25" fillId="15" borderId="11" xfId="0" applyNumberFormat="1" applyFont="1" applyFill="1" applyBorder="1" applyAlignment="1" applyProtection="1">
      <alignment horizontal="center" vertical="center" wrapText="1"/>
    </xf>
    <xf numFmtId="0" fontId="25" fillId="15" borderId="11" xfId="0" applyNumberFormat="1" applyFont="1" applyFill="1" applyBorder="1" applyAlignment="1" applyProtection="1">
      <alignment horizontal="center" vertical="center"/>
    </xf>
    <xf numFmtId="0" fontId="25" fillId="15" borderId="11" xfId="0" applyNumberFormat="1" applyFont="1" applyFill="1" applyBorder="1" applyAlignment="1" applyProtection="1">
      <alignment horizontal="center" vertical="top" wrapText="1"/>
    </xf>
    <xf numFmtId="0" fontId="25" fillId="15" borderId="11" xfId="0" applyNumberFormat="1" applyFont="1" applyFill="1" applyBorder="1" applyAlignment="1" applyProtection="1">
      <alignment horizontal="left" vertical="center" wrapText="1"/>
    </xf>
    <xf numFmtId="0" fontId="25" fillId="15" borderId="11" xfId="0" applyFont="1" applyFill="1" applyBorder="1" applyAlignment="1">
      <alignment horizontal="center" vertical="top"/>
    </xf>
    <xf numFmtId="0" fontId="28" fillId="15" borderId="12" xfId="0" applyNumberFormat="1" applyFont="1" applyFill="1" applyBorder="1" applyAlignment="1" applyProtection="1">
      <alignment vertical="center" wrapText="1"/>
    </xf>
    <xf numFmtId="0" fontId="25" fillId="15" borderId="11" xfId="0" applyNumberFormat="1" applyFont="1" applyFill="1" applyBorder="1" applyAlignment="1" applyProtection="1">
      <alignment horizontal="center" vertical="top"/>
    </xf>
    <xf numFmtId="0" fontId="26" fillId="15" borderId="12" xfId="0" applyNumberFormat="1" applyFont="1" applyFill="1" applyBorder="1" applyAlignment="1" applyProtection="1">
      <alignment vertical="top" wrapText="1"/>
    </xf>
    <xf numFmtId="0" fontId="25" fillId="15" borderId="11" xfId="0" applyFont="1" applyFill="1" applyBorder="1"/>
    <xf numFmtId="0" fontId="25" fillId="15" borderId="11" xfId="24" applyFont="1" applyFill="1" applyBorder="1" applyAlignment="1">
      <alignment horizontal="center" vertical="center" wrapText="1"/>
    </xf>
    <xf numFmtId="2" fontId="25" fillId="15" borderId="11" xfId="0" applyNumberFormat="1" applyFont="1" applyFill="1" applyBorder="1" applyAlignment="1">
      <alignment horizontal="center" vertical="center" wrapText="1"/>
    </xf>
    <xf numFmtId="2" fontId="29" fillId="15" borderId="11" xfId="0" applyNumberFormat="1" applyFont="1" applyFill="1" applyBorder="1" applyAlignment="1" applyProtection="1">
      <alignment horizontal="center" vertical="center" wrapText="1"/>
    </xf>
    <xf numFmtId="0" fontId="27" fillId="15" borderId="12" xfId="0" applyNumberFormat="1" applyFont="1" applyFill="1" applyBorder="1" applyAlignment="1" applyProtection="1">
      <alignment vertical="top" wrapText="1"/>
    </xf>
    <xf numFmtId="2" fontId="27" fillId="15" borderId="12" xfId="0" applyNumberFormat="1" applyFont="1" applyFill="1" applyBorder="1" applyAlignment="1" applyProtection="1">
      <alignment horizontal="center" vertical="center" wrapText="1"/>
    </xf>
    <xf numFmtId="0" fontId="26" fillId="15" borderId="12" xfId="0" applyNumberFormat="1" applyFont="1" applyFill="1" applyBorder="1" applyAlignment="1" applyProtection="1">
      <alignment vertical="top"/>
    </xf>
    <xf numFmtId="0" fontId="25" fillId="15" borderId="11" xfId="0" applyFont="1" applyFill="1" applyBorder="1" applyAlignment="1">
      <alignment horizontal="left" vertical="top"/>
    </xf>
    <xf numFmtId="0" fontId="25" fillId="15" borderId="11" xfId="0" applyFont="1" applyFill="1" applyBorder="1" applyAlignment="1">
      <alignment horizontal="center" vertical="center"/>
    </xf>
    <xf numFmtId="0" fontId="25" fillId="15" borderId="11" xfId="30" applyFont="1" applyFill="1" applyBorder="1" applyAlignment="1">
      <alignment horizontal="left" vertical="top" wrapText="1"/>
    </xf>
    <xf numFmtId="0" fontId="25" fillId="15" borderId="11" xfId="30" applyFont="1" applyFill="1" applyBorder="1"/>
    <xf numFmtId="2" fontId="25" fillId="15" borderId="12" xfId="0" applyNumberFormat="1" applyFont="1" applyFill="1" applyBorder="1" applyAlignment="1" applyProtection="1">
      <alignment horizontal="center" vertical="center" wrapText="1"/>
    </xf>
    <xf numFmtId="0" fontId="0" fillId="15" borderId="12" xfId="0" applyFont="1" applyFill="1" applyBorder="1" applyAlignment="1"/>
    <xf numFmtId="0" fontId="20" fillId="0" borderId="10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center" wrapText="1"/>
    </xf>
    <xf numFmtId="2" fontId="34" fillId="0" borderId="0" xfId="0" applyNumberFormat="1" applyFont="1" applyAlignment="1">
      <alignment horizontal="center"/>
    </xf>
    <xf numFmtId="0" fontId="20" fillId="15" borderId="13" xfId="0" applyNumberFormat="1" applyFont="1" applyFill="1" applyBorder="1" applyAlignment="1" applyProtection="1">
      <alignment horizontal="center" vertical="top"/>
    </xf>
    <xf numFmtId="0" fontId="26" fillId="15" borderId="10" xfId="0" applyNumberFormat="1" applyFont="1" applyFill="1" applyBorder="1" applyAlignment="1" applyProtection="1">
      <alignment vertical="top"/>
    </xf>
    <xf numFmtId="0" fontId="27" fillId="15" borderId="10" xfId="0" applyNumberFormat="1" applyFont="1" applyFill="1" applyBorder="1" applyAlignment="1" applyProtection="1">
      <alignment horizontal="center" vertical="top" wrapText="1"/>
    </xf>
    <xf numFmtId="0" fontId="27" fillId="15" borderId="12" xfId="0" applyNumberFormat="1" applyFont="1" applyFill="1" applyBorder="1" applyAlignment="1" applyProtection="1">
      <alignment horizontal="center" vertical="top" wrapText="1"/>
    </xf>
    <xf numFmtId="0" fontId="26" fillId="15" borderId="12" xfId="0" applyNumberFormat="1" applyFont="1" applyFill="1" applyBorder="1" applyAlignment="1" applyProtection="1">
      <alignment horizontal="center" vertical="top" wrapText="1"/>
    </xf>
    <xf numFmtId="0" fontId="30" fillId="15" borderId="12" xfId="0" applyNumberFormat="1" applyFont="1" applyFill="1" applyBorder="1" applyAlignment="1" applyProtection="1">
      <alignment horizontal="center" vertical="center" wrapText="1"/>
    </xf>
    <xf numFmtId="0" fontId="20" fillId="15" borderId="13" xfId="0" applyNumberFormat="1" applyFont="1" applyFill="1" applyBorder="1" applyAlignment="1" applyProtection="1">
      <alignment horizontal="center" vertical="top"/>
    </xf>
    <xf numFmtId="0" fontId="20" fillId="15" borderId="14" xfId="0" applyNumberFormat="1" applyFont="1" applyFill="1" applyBorder="1" applyAlignment="1" applyProtection="1">
      <alignment horizontal="center" vertical="top"/>
    </xf>
    <xf numFmtId="0" fontId="26" fillId="15" borderId="15" xfId="0" applyNumberFormat="1" applyFont="1" applyFill="1" applyBorder="1" applyAlignment="1" applyProtection="1">
      <alignment horizontal="center" vertical="top" wrapText="1"/>
    </xf>
    <xf numFmtId="0" fontId="26" fillId="15" borderId="16" xfId="0" applyNumberFormat="1" applyFont="1" applyFill="1" applyBorder="1" applyAlignment="1" applyProtection="1">
      <alignment horizontal="center" vertical="top" wrapText="1"/>
    </xf>
    <xf numFmtId="0" fontId="18" fillId="15" borderId="13" xfId="0" applyNumberFormat="1" applyFont="1" applyFill="1" applyBorder="1" applyAlignment="1" applyProtection="1">
      <alignment horizontal="center" vertical="top"/>
    </xf>
    <xf numFmtId="0" fontId="18" fillId="15" borderId="14" xfId="0" applyNumberFormat="1" applyFont="1" applyFill="1" applyBorder="1" applyAlignment="1" applyProtection="1">
      <alignment horizontal="center" vertical="top"/>
    </xf>
    <xf numFmtId="0" fontId="26" fillId="15" borderId="12" xfId="0" applyNumberFormat="1" applyFont="1" applyFill="1" applyBorder="1" applyAlignment="1" applyProtection="1">
      <alignment horizontal="center" vertical="top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</cellXfs>
  <cellStyles count="41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0" xfId="18"/>
    <cellStyle name="Обычный 14" xfId="19"/>
    <cellStyle name="Обычный 16" xfId="20"/>
    <cellStyle name="Обычный 19" xfId="21"/>
    <cellStyle name="Обычный 2" xfId="22"/>
    <cellStyle name="Обычный 2 10" xfId="23"/>
    <cellStyle name="Обычный 2 2" xfId="24"/>
    <cellStyle name="Обычный 2 3" xfId="25"/>
    <cellStyle name="Обычный 2 3 2" xfId="26"/>
    <cellStyle name="Обычный 2 6" xfId="27"/>
    <cellStyle name="Обычный 3" xfId="28"/>
    <cellStyle name="Обычный 3 2" xfId="29"/>
    <cellStyle name="Обычный 4" xfId="30"/>
    <cellStyle name="Обычный 5" xfId="31"/>
    <cellStyle name="Обычный 78" xfId="32"/>
    <cellStyle name="Обычный 8" xfId="33"/>
    <cellStyle name="Обычный 85" xfId="34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Хороший" xfId="4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E292"/>
  <sheetViews>
    <sheetView tabSelected="1" zoomScaleNormal="100" workbookViewId="0">
      <pane xSplit="3" ySplit="3" topLeftCell="D4" activePane="bottomRight" state="frozen"/>
      <selection pane="topRight" activeCell="H1" sqref="H1"/>
      <selection pane="bottomLeft" activeCell="A4" sqref="A4"/>
      <selection pane="bottomRight" activeCell="A3" sqref="A3"/>
    </sheetView>
  </sheetViews>
  <sheetFormatPr defaultRowHeight="12.75" x14ac:dyDescent="0.2"/>
  <cols>
    <col min="1" max="1" width="5.7109375" style="46" bestFit="1" customWidth="1"/>
    <col min="2" max="2" width="81.7109375" style="49" bestFit="1" customWidth="1"/>
    <col min="3" max="3" width="7.85546875" style="18" customWidth="1"/>
    <col min="4" max="4" width="11.140625" style="46" customWidth="1"/>
    <col min="5" max="5" width="15.28515625" style="46" bestFit="1" customWidth="1"/>
    <col min="6" max="16384" width="9.140625" style="46"/>
  </cols>
  <sheetData>
    <row r="1" spans="1:5" s="15" customFormat="1" ht="18.75" x14ac:dyDescent="0.2">
      <c r="A1" s="95" t="s">
        <v>267</v>
      </c>
      <c r="B1" s="96"/>
      <c r="C1" s="96"/>
      <c r="D1" s="96"/>
      <c r="E1" s="96"/>
    </row>
    <row r="2" spans="1:5" x14ac:dyDescent="0.2">
      <c r="A2" s="50"/>
      <c r="B2" s="57" t="s">
        <v>5</v>
      </c>
      <c r="C2" s="57" t="s">
        <v>1</v>
      </c>
      <c r="D2" s="85" t="s">
        <v>268</v>
      </c>
      <c r="E2" s="85" t="s">
        <v>269</v>
      </c>
    </row>
    <row r="3" spans="1:5" ht="27.75" customHeight="1" x14ac:dyDescent="0.2">
      <c r="A3" s="50"/>
      <c r="B3" s="57"/>
      <c r="C3" s="57"/>
      <c r="D3" s="51" t="s">
        <v>3</v>
      </c>
      <c r="E3" s="51" t="s">
        <v>3</v>
      </c>
    </row>
    <row r="4" spans="1:5" x14ac:dyDescent="0.2">
      <c r="A4" s="91" t="s">
        <v>4</v>
      </c>
      <c r="B4" s="92"/>
      <c r="C4" s="92"/>
      <c r="D4" s="92"/>
      <c r="E4" s="92"/>
    </row>
    <row r="5" spans="1:5" ht="15.75" x14ac:dyDescent="0.25">
      <c r="A5" s="30"/>
      <c r="B5" s="44" t="s">
        <v>15</v>
      </c>
      <c r="C5" s="44" t="s">
        <v>6</v>
      </c>
      <c r="D5" s="21">
        <v>5</v>
      </c>
      <c r="E5" s="21">
        <v>5</v>
      </c>
    </row>
    <row r="6" spans="1:5" ht="15.75" x14ac:dyDescent="0.25">
      <c r="A6" s="30"/>
      <c r="B6" s="44" t="s">
        <v>16</v>
      </c>
      <c r="C6" s="44" t="s">
        <v>6</v>
      </c>
      <c r="D6" s="21">
        <v>2</v>
      </c>
      <c r="E6" s="21">
        <v>2</v>
      </c>
    </row>
    <row r="7" spans="1:5" ht="15.75" x14ac:dyDescent="0.25">
      <c r="A7" s="30"/>
      <c r="B7" s="44" t="s">
        <v>17</v>
      </c>
      <c r="C7" s="44" t="s">
        <v>6</v>
      </c>
      <c r="D7" s="21">
        <v>7</v>
      </c>
      <c r="E7" s="21">
        <v>7</v>
      </c>
    </row>
    <row r="8" spans="1:5" ht="15.75" x14ac:dyDescent="0.25">
      <c r="A8" s="30"/>
      <c r="B8" s="44" t="s">
        <v>18</v>
      </c>
      <c r="C8" s="44" t="s">
        <v>6</v>
      </c>
      <c r="D8" s="21">
        <v>6</v>
      </c>
      <c r="E8" s="21">
        <v>6</v>
      </c>
    </row>
    <row r="9" spans="1:5" ht="15.75" x14ac:dyDescent="0.25">
      <c r="A9" s="30"/>
      <c r="B9" s="44" t="s">
        <v>19</v>
      </c>
      <c r="C9" s="44" t="s">
        <v>6</v>
      </c>
      <c r="D9" s="21">
        <v>5</v>
      </c>
      <c r="E9" s="21">
        <v>6</v>
      </c>
    </row>
    <row r="10" spans="1:5" ht="15.75" x14ac:dyDescent="0.25">
      <c r="A10" s="30"/>
      <c r="B10" s="44" t="s">
        <v>72</v>
      </c>
      <c r="C10" s="44" t="s">
        <v>6</v>
      </c>
      <c r="D10" s="21">
        <v>4</v>
      </c>
      <c r="E10" s="21">
        <v>4</v>
      </c>
    </row>
    <row r="11" spans="1:5" ht="15.75" x14ac:dyDescent="0.25">
      <c r="A11" s="30"/>
      <c r="B11" s="44" t="s">
        <v>20</v>
      </c>
      <c r="C11" s="44" t="s">
        <v>6</v>
      </c>
      <c r="D11" s="21">
        <v>2</v>
      </c>
      <c r="E11" s="21">
        <v>2</v>
      </c>
    </row>
    <row r="12" spans="1:5" ht="15.75" x14ac:dyDescent="0.25">
      <c r="A12" s="30"/>
      <c r="B12" s="44" t="s">
        <v>21</v>
      </c>
      <c r="C12" s="44" t="s">
        <v>6</v>
      </c>
      <c r="D12" s="21">
        <v>2</v>
      </c>
      <c r="E12" s="21">
        <v>2</v>
      </c>
    </row>
    <row r="13" spans="1:5" ht="15.75" x14ac:dyDescent="0.25">
      <c r="A13" s="30"/>
      <c r="B13" s="44" t="s">
        <v>73</v>
      </c>
      <c r="C13" s="44" t="s">
        <v>6</v>
      </c>
      <c r="D13" s="21">
        <v>2</v>
      </c>
      <c r="E13" s="21">
        <v>2</v>
      </c>
    </row>
    <row r="14" spans="1:5" ht="15.75" x14ac:dyDescent="0.25">
      <c r="A14" s="30"/>
      <c r="B14" s="44" t="s">
        <v>22</v>
      </c>
      <c r="C14" s="44" t="s">
        <v>6</v>
      </c>
      <c r="D14" s="21">
        <v>4</v>
      </c>
      <c r="E14" s="21">
        <v>4</v>
      </c>
    </row>
    <row r="15" spans="1:5" ht="15.75" x14ac:dyDescent="0.25">
      <c r="A15" s="30"/>
      <c r="B15" s="44" t="s">
        <v>15</v>
      </c>
      <c r="C15" s="44" t="s">
        <v>6</v>
      </c>
      <c r="D15" s="21">
        <v>2</v>
      </c>
      <c r="E15" s="21">
        <v>2</v>
      </c>
    </row>
    <row r="16" spans="1:5" ht="15.75" x14ac:dyDescent="0.25">
      <c r="A16" s="30"/>
      <c r="B16" s="44" t="s">
        <v>17</v>
      </c>
      <c r="C16" s="44" t="s">
        <v>6</v>
      </c>
      <c r="D16" s="21">
        <v>2</v>
      </c>
      <c r="E16" s="21">
        <v>3</v>
      </c>
    </row>
    <row r="17" spans="1:5" ht="15.75" x14ac:dyDescent="0.25">
      <c r="A17" s="30"/>
      <c r="B17" s="44" t="s">
        <v>18</v>
      </c>
      <c r="C17" s="44" t="s">
        <v>6</v>
      </c>
      <c r="D17" s="21">
        <v>2</v>
      </c>
      <c r="E17" s="21">
        <v>2</v>
      </c>
    </row>
    <row r="18" spans="1:5" ht="15.75" x14ac:dyDescent="0.25">
      <c r="A18" s="30"/>
      <c r="B18" s="44" t="s">
        <v>235</v>
      </c>
      <c r="C18" s="44" t="s">
        <v>6</v>
      </c>
      <c r="D18" s="21">
        <v>1</v>
      </c>
      <c r="E18" s="21">
        <v>1</v>
      </c>
    </row>
    <row r="19" spans="1:5" ht="15.75" x14ac:dyDescent="0.25">
      <c r="A19" s="30"/>
      <c r="B19" s="44" t="s">
        <v>23</v>
      </c>
      <c r="C19" s="44" t="s">
        <v>6</v>
      </c>
      <c r="D19" s="21">
        <v>214</v>
      </c>
      <c r="E19" s="21">
        <v>360</v>
      </c>
    </row>
    <row r="20" spans="1:5" ht="15.75" x14ac:dyDescent="0.25">
      <c r="A20" s="30"/>
      <c r="B20" s="44" t="s">
        <v>24</v>
      </c>
      <c r="C20" s="44" t="s">
        <v>6</v>
      </c>
      <c r="D20" s="21">
        <v>215</v>
      </c>
      <c r="E20" s="21">
        <v>215</v>
      </c>
    </row>
    <row r="21" spans="1:5" ht="15.75" x14ac:dyDescent="0.25">
      <c r="A21" s="30"/>
      <c r="B21" s="44" t="s">
        <v>25</v>
      </c>
      <c r="C21" s="44" t="s">
        <v>6</v>
      </c>
      <c r="D21" s="21">
        <v>40</v>
      </c>
      <c r="E21" s="21">
        <v>50</v>
      </c>
    </row>
    <row r="22" spans="1:5" ht="15.75" x14ac:dyDescent="0.25">
      <c r="A22" s="30"/>
      <c r="B22" s="44" t="s">
        <v>26</v>
      </c>
      <c r="C22" s="44" t="s">
        <v>6</v>
      </c>
      <c r="D22" s="21">
        <v>570</v>
      </c>
      <c r="E22" s="21">
        <v>465</v>
      </c>
    </row>
    <row r="23" spans="1:5" ht="15.75" x14ac:dyDescent="0.25">
      <c r="A23" s="30"/>
      <c r="B23" s="44" t="s">
        <v>27</v>
      </c>
      <c r="C23" s="44" t="s">
        <v>6</v>
      </c>
      <c r="D23" s="21">
        <v>1455</v>
      </c>
      <c r="E23" s="21">
        <v>1410</v>
      </c>
    </row>
    <row r="24" spans="1:5" ht="16.5" customHeight="1" x14ac:dyDescent="0.25">
      <c r="A24" s="30"/>
      <c r="B24" s="44" t="s">
        <v>28</v>
      </c>
      <c r="C24" s="44" t="s">
        <v>6</v>
      </c>
      <c r="D24" s="21">
        <v>240</v>
      </c>
      <c r="E24" s="21">
        <v>400</v>
      </c>
    </row>
    <row r="25" spans="1:5" ht="15.75" x14ac:dyDescent="0.25">
      <c r="A25" s="30"/>
      <c r="B25" s="24" t="s">
        <v>29</v>
      </c>
      <c r="C25" s="44" t="s">
        <v>6</v>
      </c>
      <c r="D25" s="21">
        <v>280</v>
      </c>
      <c r="E25" s="21">
        <v>280</v>
      </c>
    </row>
    <row r="26" spans="1:5" ht="18" customHeight="1" x14ac:dyDescent="0.25">
      <c r="A26" s="30"/>
      <c r="B26" s="24" t="s">
        <v>30</v>
      </c>
      <c r="C26" s="44" t="s">
        <v>6</v>
      </c>
      <c r="D26" s="21">
        <v>290</v>
      </c>
      <c r="E26" s="21">
        <v>470</v>
      </c>
    </row>
    <row r="27" spans="1:5" ht="18.75" customHeight="1" x14ac:dyDescent="0.25">
      <c r="A27" s="30"/>
      <c r="B27" s="24" t="s">
        <v>31</v>
      </c>
      <c r="C27" s="44" t="s">
        <v>6</v>
      </c>
      <c r="D27" s="21">
        <v>690</v>
      </c>
      <c r="E27" s="21">
        <v>411</v>
      </c>
    </row>
    <row r="28" spans="1:5" ht="15.75" x14ac:dyDescent="0.25">
      <c r="A28" s="30"/>
      <c r="B28" s="24" t="s">
        <v>32</v>
      </c>
      <c r="C28" s="44" t="s">
        <v>6</v>
      </c>
      <c r="D28" s="21">
        <v>570</v>
      </c>
      <c r="E28" s="21">
        <v>570</v>
      </c>
    </row>
    <row r="29" spans="1:5" ht="15.75" x14ac:dyDescent="0.25">
      <c r="A29" s="30"/>
      <c r="B29" s="24" t="s">
        <v>33</v>
      </c>
      <c r="C29" s="44" t="s">
        <v>11</v>
      </c>
      <c r="D29" s="21">
        <v>1522</v>
      </c>
      <c r="E29" s="21">
        <v>1532</v>
      </c>
    </row>
    <row r="30" spans="1:5" ht="17.25" customHeight="1" x14ac:dyDescent="0.25">
      <c r="A30" s="30"/>
      <c r="B30" s="24" t="s">
        <v>34</v>
      </c>
      <c r="C30" s="44" t="s">
        <v>6</v>
      </c>
      <c r="D30" s="21">
        <v>202</v>
      </c>
      <c r="E30" s="21">
        <v>202</v>
      </c>
    </row>
    <row r="31" spans="1:5" ht="15.75" x14ac:dyDescent="0.25">
      <c r="A31" s="30"/>
      <c r="B31" s="24" t="s">
        <v>35</v>
      </c>
      <c r="C31" s="44" t="s">
        <v>11</v>
      </c>
      <c r="D31" s="21">
        <v>200</v>
      </c>
      <c r="E31" s="21">
        <v>200</v>
      </c>
    </row>
    <row r="32" spans="1:5" ht="15.75" x14ac:dyDescent="0.25">
      <c r="A32" s="30"/>
      <c r="B32" s="24" t="s">
        <v>36</v>
      </c>
      <c r="C32" s="44" t="s">
        <v>11</v>
      </c>
      <c r="D32" s="21">
        <v>3000</v>
      </c>
      <c r="E32" s="21">
        <v>3000</v>
      </c>
    </row>
    <row r="33" spans="1:5" ht="15.75" x14ac:dyDescent="0.25">
      <c r="A33" s="30"/>
      <c r="B33" s="24" t="s">
        <v>37</v>
      </c>
      <c r="C33" s="44" t="s">
        <v>11</v>
      </c>
      <c r="D33" s="21">
        <v>3900</v>
      </c>
      <c r="E33" s="21">
        <v>4300</v>
      </c>
    </row>
    <row r="34" spans="1:5" ht="15.75" x14ac:dyDescent="0.25">
      <c r="A34" s="30"/>
      <c r="B34" s="24" t="s">
        <v>38</v>
      </c>
      <c r="C34" s="44" t="s">
        <v>11</v>
      </c>
      <c r="D34" s="21">
        <v>2730</v>
      </c>
      <c r="E34" s="21">
        <v>2730</v>
      </c>
    </row>
    <row r="35" spans="1:5" ht="15.75" x14ac:dyDescent="0.25">
      <c r="A35" s="30"/>
      <c r="B35" s="24" t="s">
        <v>39</v>
      </c>
      <c r="C35" s="44" t="s">
        <v>11</v>
      </c>
      <c r="D35" s="21">
        <v>1100</v>
      </c>
      <c r="E35" s="21">
        <v>1100</v>
      </c>
    </row>
    <row r="36" spans="1:5" ht="15.75" x14ac:dyDescent="0.25">
      <c r="A36" s="30"/>
      <c r="B36" s="24" t="s">
        <v>40</v>
      </c>
      <c r="C36" s="44" t="s">
        <v>11</v>
      </c>
      <c r="D36" s="21">
        <v>2450</v>
      </c>
      <c r="E36" s="21">
        <v>2450</v>
      </c>
    </row>
    <row r="37" spans="1:5" ht="15.75" x14ac:dyDescent="0.25">
      <c r="A37" s="30"/>
      <c r="B37" s="24" t="s">
        <v>41</v>
      </c>
      <c r="C37" s="44" t="s">
        <v>11</v>
      </c>
      <c r="D37" s="21">
        <v>1600</v>
      </c>
      <c r="E37" s="21">
        <v>4500</v>
      </c>
    </row>
    <row r="38" spans="1:5" ht="15.75" x14ac:dyDescent="0.25">
      <c r="A38" s="30"/>
      <c r="B38" s="24" t="s">
        <v>236</v>
      </c>
      <c r="C38" s="44" t="s">
        <v>11</v>
      </c>
      <c r="D38" s="21">
        <v>300</v>
      </c>
      <c r="E38" s="21">
        <v>410</v>
      </c>
    </row>
    <row r="39" spans="1:5" ht="15.75" x14ac:dyDescent="0.25">
      <c r="A39" s="30"/>
      <c r="B39" s="24" t="s">
        <v>237</v>
      </c>
      <c r="C39" s="44" t="s">
        <v>11</v>
      </c>
      <c r="D39" s="21">
        <v>300</v>
      </c>
      <c r="E39" s="21">
        <v>300</v>
      </c>
    </row>
    <row r="40" spans="1:5" ht="15.75" x14ac:dyDescent="0.25">
      <c r="A40" s="30"/>
      <c r="B40" s="24" t="s">
        <v>238</v>
      </c>
      <c r="C40" s="44" t="s">
        <v>11</v>
      </c>
      <c r="D40" s="21">
        <v>500</v>
      </c>
      <c r="E40" s="21">
        <v>0</v>
      </c>
    </row>
    <row r="41" spans="1:5" ht="15.75" x14ac:dyDescent="0.25">
      <c r="A41" s="30"/>
      <c r="B41" s="24" t="s">
        <v>239</v>
      </c>
      <c r="C41" s="44" t="s">
        <v>11</v>
      </c>
      <c r="D41" s="21">
        <v>1000</v>
      </c>
      <c r="E41" s="21">
        <v>1000</v>
      </c>
    </row>
    <row r="42" spans="1:5" ht="15.75" x14ac:dyDescent="0.25">
      <c r="A42" s="30"/>
      <c r="B42" s="44" t="s">
        <v>42</v>
      </c>
      <c r="C42" s="44" t="s">
        <v>6</v>
      </c>
      <c r="D42" s="21">
        <v>2127</v>
      </c>
      <c r="E42" s="21">
        <v>3477</v>
      </c>
    </row>
    <row r="43" spans="1:5" ht="15.75" x14ac:dyDescent="0.25">
      <c r="A43" s="30"/>
      <c r="B43" s="24" t="s">
        <v>43</v>
      </c>
      <c r="C43" s="44" t="s">
        <v>6</v>
      </c>
      <c r="D43" s="21">
        <v>1508</v>
      </c>
      <c r="E43" s="21">
        <v>1508</v>
      </c>
    </row>
    <row r="44" spans="1:5" ht="15.75" x14ac:dyDescent="0.25">
      <c r="A44" s="30"/>
      <c r="B44" s="24" t="s">
        <v>44</v>
      </c>
      <c r="C44" s="44" t="s">
        <v>6</v>
      </c>
      <c r="D44" s="21">
        <v>14</v>
      </c>
      <c r="E44" s="21">
        <v>14</v>
      </c>
    </row>
    <row r="45" spans="1:5" ht="15.75" x14ac:dyDescent="0.25">
      <c r="A45" s="30"/>
      <c r="B45" s="24" t="s">
        <v>45</v>
      </c>
      <c r="C45" s="44" t="s">
        <v>6</v>
      </c>
      <c r="D45" s="21">
        <v>169</v>
      </c>
      <c r="E45" s="21">
        <f>70+99</f>
        <v>169</v>
      </c>
    </row>
    <row r="46" spans="1:5" ht="15.75" x14ac:dyDescent="0.25">
      <c r="A46" s="30"/>
      <c r="B46" s="24" t="s">
        <v>46</v>
      </c>
      <c r="C46" s="44" t="s">
        <v>6</v>
      </c>
      <c r="D46" s="21">
        <v>200</v>
      </c>
      <c r="E46" s="21">
        <v>200</v>
      </c>
    </row>
    <row r="47" spans="1:5" ht="20.25" customHeight="1" x14ac:dyDescent="0.25">
      <c r="A47" s="30"/>
      <c r="B47" s="24" t="s">
        <v>74</v>
      </c>
      <c r="C47" s="44" t="s">
        <v>6</v>
      </c>
      <c r="D47" s="21">
        <v>105</v>
      </c>
      <c r="E47" s="21">
        <v>117</v>
      </c>
    </row>
    <row r="48" spans="1:5" ht="15.75" x14ac:dyDescent="0.25">
      <c r="A48" s="30"/>
      <c r="B48" s="24" t="s">
        <v>75</v>
      </c>
      <c r="C48" s="44" t="s">
        <v>6</v>
      </c>
      <c r="D48" s="21">
        <v>500</v>
      </c>
      <c r="E48" s="21">
        <v>1</v>
      </c>
    </row>
    <row r="49" spans="1:5" ht="15.75" x14ac:dyDescent="0.25">
      <c r="A49" s="30"/>
      <c r="B49" s="24" t="s">
        <v>47</v>
      </c>
      <c r="C49" s="44" t="s">
        <v>6</v>
      </c>
      <c r="D49" s="21">
        <v>1</v>
      </c>
      <c r="E49" s="21">
        <v>0</v>
      </c>
    </row>
    <row r="50" spans="1:5" ht="15.75" x14ac:dyDescent="0.25">
      <c r="A50" s="30"/>
      <c r="B50" s="24" t="s">
        <v>48</v>
      </c>
      <c r="C50" s="44" t="s">
        <v>6</v>
      </c>
      <c r="D50" s="21">
        <v>200</v>
      </c>
      <c r="E50" s="21">
        <v>200</v>
      </c>
    </row>
    <row r="51" spans="1:5" ht="15.75" x14ac:dyDescent="0.25">
      <c r="A51" s="30"/>
      <c r="B51" s="24" t="s">
        <v>49</v>
      </c>
      <c r="C51" s="44" t="s">
        <v>6</v>
      </c>
      <c r="D51" s="21">
        <v>240</v>
      </c>
      <c r="E51" s="21">
        <v>240</v>
      </c>
    </row>
    <row r="52" spans="1:5" ht="15.75" x14ac:dyDescent="0.25">
      <c r="A52" s="30"/>
      <c r="B52" s="24" t="s">
        <v>50</v>
      </c>
      <c r="C52" s="44" t="s">
        <v>6</v>
      </c>
      <c r="D52" s="21">
        <v>50</v>
      </c>
      <c r="E52" s="21">
        <v>50</v>
      </c>
    </row>
    <row r="53" spans="1:5" ht="15.75" x14ac:dyDescent="0.25">
      <c r="A53" s="30"/>
      <c r="B53" s="24" t="s">
        <v>51</v>
      </c>
      <c r="C53" s="44" t="s">
        <v>6</v>
      </c>
      <c r="D53" s="21">
        <v>30</v>
      </c>
      <c r="E53" s="21">
        <v>30</v>
      </c>
    </row>
    <row r="54" spans="1:5" ht="15.75" x14ac:dyDescent="0.25">
      <c r="A54" s="30"/>
      <c r="B54" s="24" t="s">
        <v>240</v>
      </c>
      <c r="C54" s="44" t="s">
        <v>6</v>
      </c>
      <c r="D54" s="21">
        <v>150</v>
      </c>
      <c r="E54" s="21">
        <v>150</v>
      </c>
    </row>
    <row r="55" spans="1:5" ht="15.75" x14ac:dyDescent="0.25">
      <c r="A55" s="30"/>
      <c r="B55" s="24" t="s">
        <v>241</v>
      </c>
      <c r="C55" s="44" t="s">
        <v>6</v>
      </c>
      <c r="D55" s="21">
        <v>150</v>
      </c>
      <c r="E55" s="21">
        <v>150</v>
      </c>
    </row>
    <row r="56" spans="1:5" ht="15.75" x14ac:dyDescent="0.25">
      <c r="A56" s="30"/>
      <c r="B56" s="45" t="s">
        <v>242</v>
      </c>
      <c r="C56" s="44" t="s">
        <v>6</v>
      </c>
      <c r="D56" s="21">
        <v>150</v>
      </c>
      <c r="E56" s="21">
        <v>150</v>
      </c>
    </row>
    <row r="57" spans="1:5" ht="15.75" x14ac:dyDescent="0.25">
      <c r="A57" s="30"/>
      <c r="B57" s="24" t="s">
        <v>243</v>
      </c>
      <c r="C57" s="44" t="s">
        <v>6</v>
      </c>
      <c r="D57" s="21">
        <v>150</v>
      </c>
      <c r="E57" s="21">
        <v>150</v>
      </c>
    </row>
    <row r="58" spans="1:5" ht="15.75" x14ac:dyDescent="0.25">
      <c r="A58" s="30"/>
      <c r="B58" s="24" t="s">
        <v>244</v>
      </c>
      <c r="C58" s="44" t="s">
        <v>6</v>
      </c>
      <c r="D58" s="21">
        <v>150</v>
      </c>
      <c r="E58" s="21">
        <v>150</v>
      </c>
    </row>
    <row r="59" spans="1:5" ht="15.75" x14ac:dyDescent="0.25">
      <c r="A59" s="30"/>
      <c r="B59" s="24" t="s">
        <v>245</v>
      </c>
      <c r="C59" s="44" t="s">
        <v>11</v>
      </c>
      <c r="D59" s="21">
        <v>100</v>
      </c>
      <c r="E59" s="21">
        <v>200</v>
      </c>
    </row>
    <row r="60" spans="1:5" ht="15.75" x14ac:dyDescent="0.25">
      <c r="A60" s="30"/>
      <c r="B60" s="24" t="s">
        <v>246</v>
      </c>
      <c r="C60" s="44" t="s">
        <v>6</v>
      </c>
      <c r="D60" s="21">
        <v>60</v>
      </c>
      <c r="E60" s="21">
        <v>60</v>
      </c>
    </row>
    <row r="61" spans="1:5" ht="15.75" x14ac:dyDescent="0.25">
      <c r="A61" s="30"/>
      <c r="B61" s="24" t="s">
        <v>52</v>
      </c>
      <c r="C61" s="44" t="s">
        <v>6</v>
      </c>
      <c r="D61" s="21">
        <v>32</v>
      </c>
      <c r="E61" s="21">
        <v>0</v>
      </c>
    </row>
    <row r="62" spans="1:5" ht="15.75" x14ac:dyDescent="0.25">
      <c r="A62" s="30"/>
      <c r="B62" s="24" t="s">
        <v>53</v>
      </c>
      <c r="C62" s="44" t="s">
        <v>6</v>
      </c>
      <c r="D62" s="21">
        <v>110</v>
      </c>
      <c r="E62" s="21">
        <v>110</v>
      </c>
    </row>
    <row r="63" spans="1:5" ht="15.75" x14ac:dyDescent="0.25">
      <c r="A63" s="30"/>
      <c r="B63" s="24" t="s">
        <v>54</v>
      </c>
      <c r="C63" s="44" t="s">
        <v>6</v>
      </c>
      <c r="D63" s="21">
        <v>45</v>
      </c>
      <c r="E63" s="21">
        <v>0</v>
      </c>
    </row>
    <row r="64" spans="1:5" ht="15.75" x14ac:dyDescent="0.25">
      <c r="A64" s="30"/>
      <c r="B64" s="24" t="s">
        <v>76</v>
      </c>
      <c r="C64" s="44" t="s">
        <v>11</v>
      </c>
      <c r="D64" s="21">
        <v>150</v>
      </c>
      <c r="E64" s="21">
        <v>60</v>
      </c>
    </row>
    <row r="65" spans="1:5" ht="15.75" x14ac:dyDescent="0.25">
      <c r="A65" s="30"/>
      <c r="B65" s="24" t="s">
        <v>55</v>
      </c>
      <c r="C65" s="44" t="s">
        <v>6</v>
      </c>
      <c r="D65" s="21">
        <v>8.1600319999999993</v>
      </c>
      <c r="E65" s="21">
        <v>0</v>
      </c>
    </row>
    <row r="66" spans="1:5" ht="15.75" x14ac:dyDescent="0.25">
      <c r="A66" s="30"/>
      <c r="B66" s="24" t="s">
        <v>77</v>
      </c>
      <c r="C66" s="44" t="s">
        <v>12</v>
      </c>
      <c r="D66" s="21">
        <v>173</v>
      </c>
      <c r="E66" s="21">
        <v>150</v>
      </c>
    </row>
    <row r="67" spans="1:5" ht="15.75" x14ac:dyDescent="0.25">
      <c r="A67" s="30"/>
      <c r="B67" s="24" t="s">
        <v>78</v>
      </c>
      <c r="C67" s="44" t="s">
        <v>8</v>
      </c>
      <c r="D67" s="21">
        <v>6572</v>
      </c>
      <c r="E67" s="21">
        <v>6572</v>
      </c>
    </row>
    <row r="68" spans="1:5" ht="33.75" customHeight="1" x14ac:dyDescent="0.25">
      <c r="A68" s="30"/>
      <c r="B68" s="24" t="s">
        <v>57</v>
      </c>
      <c r="C68" s="44" t="s">
        <v>6</v>
      </c>
      <c r="D68" s="21">
        <v>3</v>
      </c>
      <c r="E68" s="21">
        <v>3</v>
      </c>
    </row>
    <row r="69" spans="1:5" ht="15.75" x14ac:dyDescent="0.25">
      <c r="A69" s="30"/>
      <c r="B69" s="24" t="s">
        <v>79</v>
      </c>
      <c r="C69" s="44" t="s">
        <v>11</v>
      </c>
      <c r="D69" s="21">
        <v>260</v>
      </c>
      <c r="E69" s="21">
        <v>200</v>
      </c>
    </row>
    <row r="70" spans="1:5" ht="15.75" x14ac:dyDescent="0.25">
      <c r="A70" s="30"/>
      <c r="B70" s="24" t="s">
        <v>80</v>
      </c>
      <c r="C70" s="44" t="s">
        <v>6</v>
      </c>
      <c r="D70" s="21">
        <v>16</v>
      </c>
      <c r="E70" s="21">
        <v>16</v>
      </c>
    </row>
    <row r="71" spans="1:5" ht="15.75" x14ac:dyDescent="0.25">
      <c r="A71" s="30"/>
      <c r="B71" s="24" t="s">
        <v>58</v>
      </c>
      <c r="C71" s="44" t="s">
        <v>6</v>
      </c>
      <c r="D71" s="21">
        <v>1</v>
      </c>
      <c r="E71" s="21">
        <v>1</v>
      </c>
    </row>
    <row r="72" spans="1:5" ht="15.75" x14ac:dyDescent="0.25">
      <c r="A72" s="30"/>
      <c r="B72" s="24" t="s">
        <v>59</v>
      </c>
      <c r="C72" s="44" t="s">
        <v>6</v>
      </c>
      <c r="D72" s="21">
        <v>9</v>
      </c>
      <c r="E72" s="21">
        <v>9</v>
      </c>
    </row>
    <row r="73" spans="1:5" ht="15.75" x14ac:dyDescent="0.25">
      <c r="A73" s="30"/>
      <c r="B73" s="24" t="s">
        <v>60</v>
      </c>
      <c r="C73" s="44" t="s">
        <v>6</v>
      </c>
      <c r="D73" s="21">
        <v>5</v>
      </c>
      <c r="E73" s="21">
        <v>5</v>
      </c>
    </row>
    <row r="74" spans="1:5" ht="15.75" x14ac:dyDescent="0.25">
      <c r="A74" s="30"/>
      <c r="B74" s="24" t="s">
        <v>81</v>
      </c>
      <c r="C74" s="44" t="s">
        <v>6</v>
      </c>
      <c r="D74" s="21">
        <v>88</v>
      </c>
      <c r="E74" s="21">
        <v>48</v>
      </c>
    </row>
    <row r="75" spans="1:5" ht="15.75" x14ac:dyDescent="0.25">
      <c r="A75" s="30"/>
      <c r="B75" s="24" t="s">
        <v>82</v>
      </c>
      <c r="C75" s="44" t="s">
        <v>6</v>
      </c>
      <c r="D75" s="21">
        <v>100</v>
      </c>
      <c r="E75" s="21">
        <v>0</v>
      </c>
    </row>
    <row r="76" spans="1:5" ht="15.75" x14ac:dyDescent="0.25">
      <c r="A76" s="30"/>
      <c r="B76" s="24" t="s">
        <v>61</v>
      </c>
      <c r="C76" s="44" t="s">
        <v>6</v>
      </c>
      <c r="D76" s="21">
        <v>0</v>
      </c>
      <c r="E76" s="21">
        <v>73</v>
      </c>
    </row>
    <row r="77" spans="1:5" ht="18.75" x14ac:dyDescent="0.3">
      <c r="A77" s="30"/>
      <c r="B77" s="24" t="s">
        <v>62</v>
      </c>
      <c r="C77" s="44" t="s">
        <v>6</v>
      </c>
      <c r="D77" s="21">
        <v>1</v>
      </c>
      <c r="E77" s="84">
        <v>1</v>
      </c>
    </row>
    <row r="78" spans="1:5" ht="15.75" x14ac:dyDescent="0.25">
      <c r="A78" s="30"/>
      <c r="B78" s="24" t="s">
        <v>63</v>
      </c>
      <c r="C78" s="44" t="s">
        <v>6</v>
      </c>
      <c r="D78" s="21">
        <v>2</v>
      </c>
      <c r="E78" s="21">
        <v>6</v>
      </c>
    </row>
    <row r="79" spans="1:5" ht="70.5" customHeight="1" x14ac:dyDescent="0.25">
      <c r="A79" s="30"/>
      <c r="B79" s="24" t="s">
        <v>64</v>
      </c>
      <c r="C79" s="44" t="s">
        <v>67</v>
      </c>
      <c r="D79" s="21">
        <v>1</v>
      </c>
      <c r="E79" s="21">
        <v>1</v>
      </c>
    </row>
    <row r="80" spans="1:5" ht="20.25" customHeight="1" x14ac:dyDescent="0.25">
      <c r="A80" s="30"/>
      <c r="B80" s="24" t="s">
        <v>65</v>
      </c>
      <c r="C80" s="44" t="s">
        <v>6</v>
      </c>
      <c r="D80" s="21">
        <v>2</v>
      </c>
      <c r="E80" s="21">
        <v>2</v>
      </c>
    </row>
    <row r="81" spans="1:5" ht="15.75" x14ac:dyDescent="0.25">
      <c r="A81" s="30"/>
      <c r="B81" s="78" t="s">
        <v>66</v>
      </c>
      <c r="C81" s="79" t="s">
        <v>6</v>
      </c>
      <c r="D81" s="60">
        <v>6</v>
      </c>
      <c r="E81" s="60">
        <v>6</v>
      </c>
    </row>
    <row r="82" spans="1:5" ht="15.75" x14ac:dyDescent="0.25">
      <c r="A82" s="30"/>
      <c r="B82" s="24" t="s">
        <v>83</v>
      </c>
      <c r="C82" s="44" t="s">
        <v>11</v>
      </c>
      <c r="D82" s="21">
        <v>180</v>
      </c>
      <c r="E82" s="21">
        <v>180</v>
      </c>
    </row>
    <row r="83" spans="1:5" ht="15.75" x14ac:dyDescent="0.25">
      <c r="A83" s="30"/>
      <c r="B83" s="24" t="s">
        <v>84</v>
      </c>
      <c r="C83" s="44" t="s">
        <v>11</v>
      </c>
      <c r="D83" s="21">
        <v>100</v>
      </c>
      <c r="E83" s="21">
        <v>100</v>
      </c>
    </row>
    <row r="84" spans="1:5" ht="15.75" x14ac:dyDescent="0.25">
      <c r="A84" s="30"/>
      <c r="B84" s="24" t="s">
        <v>85</v>
      </c>
      <c r="C84" s="44" t="s">
        <v>11</v>
      </c>
      <c r="D84" s="21">
        <v>40</v>
      </c>
      <c r="E84" s="21">
        <v>40</v>
      </c>
    </row>
    <row r="85" spans="1:5" ht="15.75" x14ac:dyDescent="0.25">
      <c r="A85" s="30"/>
      <c r="B85" s="24" t="s">
        <v>86</v>
      </c>
      <c r="C85" s="44" t="s">
        <v>6</v>
      </c>
      <c r="D85" s="21">
        <v>2</v>
      </c>
      <c r="E85" s="21">
        <v>2</v>
      </c>
    </row>
    <row r="86" spans="1:5" ht="15.75" x14ac:dyDescent="0.25">
      <c r="A86" s="30"/>
      <c r="B86" s="24" t="s">
        <v>87</v>
      </c>
      <c r="C86" s="44" t="s">
        <v>6</v>
      </c>
      <c r="D86" s="21">
        <v>2</v>
      </c>
      <c r="E86" s="21">
        <v>2</v>
      </c>
    </row>
    <row r="87" spans="1:5" ht="15.75" x14ac:dyDescent="0.25">
      <c r="A87" s="30"/>
      <c r="B87" s="78" t="s">
        <v>88</v>
      </c>
      <c r="C87" s="79" t="s">
        <v>11</v>
      </c>
      <c r="D87" s="60">
        <v>200</v>
      </c>
      <c r="E87" s="60">
        <v>200</v>
      </c>
    </row>
    <row r="88" spans="1:5" ht="15.75" x14ac:dyDescent="0.2">
      <c r="A88" s="75" t="s">
        <v>270</v>
      </c>
      <c r="B88" s="75"/>
      <c r="C88" s="75"/>
      <c r="D88" s="75"/>
      <c r="E88" s="75"/>
    </row>
    <row r="89" spans="1:5" ht="15.75" x14ac:dyDescent="0.25">
      <c r="A89" s="30"/>
      <c r="B89" s="24" t="s">
        <v>68</v>
      </c>
      <c r="C89" s="44" t="s">
        <v>12</v>
      </c>
      <c r="D89" s="21"/>
      <c r="E89" s="21"/>
    </row>
    <row r="90" spans="1:5" ht="15.75" x14ac:dyDescent="0.25">
      <c r="A90" s="30"/>
      <c r="B90" s="24" t="s">
        <v>69</v>
      </c>
      <c r="C90" s="44" t="s">
        <v>89</v>
      </c>
      <c r="D90" s="21"/>
      <c r="E90" s="21"/>
    </row>
    <row r="91" spans="1:5" ht="15.75" x14ac:dyDescent="0.25">
      <c r="A91" s="30"/>
      <c r="B91" s="24" t="s">
        <v>70</v>
      </c>
      <c r="C91" s="44" t="s">
        <v>90</v>
      </c>
      <c r="D91" s="21"/>
      <c r="E91" s="21"/>
    </row>
    <row r="92" spans="1:5" ht="15.75" x14ac:dyDescent="0.25">
      <c r="A92" s="30"/>
      <c r="B92" s="24" t="s">
        <v>71</v>
      </c>
      <c r="C92" s="44" t="s">
        <v>10</v>
      </c>
      <c r="D92" s="21"/>
      <c r="E92" s="21"/>
    </row>
    <row r="93" spans="1:5" ht="15.75" x14ac:dyDescent="0.25">
      <c r="A93" s="30"/>
      <c r="B93" s="24" t="s">
        <v>91</v>
      </c>
      <c r="C93" s="44" t="s">
        <v>10</v>
      </c>
      <c r="D93" s="21"/>
      <c r="E93" s="21"/>
    </row>
    <row r="94" spans="1:5" ht="15.75" x14ac:dyDescent="0.25">
      <c r="A94" s="30"/>
      <c r="B94" s="24" t="s">
        <v>92</v>
      </c>
      <c r="C94" s="44" t="s">
        <v>10</v>
      </c>
      <c r="D94" s="21"/>
      <c r="E94" s="21"/>
    </row>
    <row r="95" spans="1:5" ht="15.75" x14ac:dyDescent="0.25">
      <c r="A95" s="67"/>
      <c r="B95" s="78" t="s">
        <v>93</v>
      </c>
      <c r="C95" s="79" t="s">
        <v>10</v>
      </c>
      <c r="D95" s="60"/>
      <c r="E95" s="60"/>
    </row>
    <row r="96" spans="1:5" s="20" customFormat="1" ht="15.75" x14ac:dyDescent="0.2">
      <c r="A96" s="75" t="s">
        <v>104</v>
      </c>
      <c r="B96" s="75"/>
      <c r="C96" s="75"/>
      <c r="D96" s="80"/>
      <c r="E96" s="81"/>
    </row>
    <row r="97" spans="1:5" ht="15.75" x14ac:dyDescent="0.2">
      <c r="A97" s="30"/>
      <c r="B97" s="47" t="s">
        <v>94</v>
      </c>
      <c r="C97" s="28" t="s">
        <v>6</v>
      </c>
      <c r="D97" s="21">
        <v>650</v>
      </c>
      <c r="E97" s="21">
        <v>650</v>
      </c>
    </row>
    <row r="98" spans="1:5" ht="15.75" x14ac:dyDescent="0.2">
      <c r="A98" s="30"/>
      <c r="B98" s="47" t="s">
        <v>95</v>
      </c>
      <c r="C98" s="28" t="s">
        <v>6</v>
      </c>
      <c r="D98" s="21">
        <v>60</v>
      </c>
      <c r="E98" s="21">
        <v>60</v>
      </c>
    </row>
    <row r="99" spans="1:5" ht="15.75" x14ac:dyDescent="0.2">
      <c r="A99" s="30"/>
      <c r="B99" s="47" t="s">
        <v>96</v>
      </c>
      <c r="C99" s="28" t="s">
        <v>6</v>
      </c>
      <c r="D99" s="21">
        <v>30</v>
      </c>
      <c r="E99" s="21">
        <v>30</v>
      </c>
    </row>
    <row r="100" spans="1:5" ht="15.75" x14ac:dyDescent="0.2">
      <c r="A100" s="30"/>
      <c r="B100" s="47" t="s">
        <v>97</v>
      </c>
      <c r="C100" s="28" t="s">
        <v>11</v>
      </c>
      <c r="D100" s="21">
        <v>270</v>
      </c>
      <c r="E100" s="21">
        <v>180</v>
      </c>
    </row>
    <row r="101" spans="1:5" ht="15.75" x14ac:dyDescent="0.2">
      <c r="A101" s="30"/>
      <c r="B101" s="47" t="s">
        <v>98</v>
      </c>
      <c r="C101" s="28" t="s">
        <v>11</v>
      </c>
      <c r="D101" s="21">
        <v>180</v>
      </c>
      <c r="E101" s="21">
        <v>120</v>
      </c>
    </row>
    <row r="102" spans="1:5" ht="15.75" x14ac:dyDescent="0.2">
      <c r="A102" s="30"/>
      <c r="B102" s="47" t="s">
        <v>33</v>
      </c>
      <c r="C102" s="28" t="s">
        <v>11</v>
      </c>
      <c r="D102" s="21">
        <v>400</v>
      </c>
      <c r="E102" s="21">
        <v>400</v>
      </c>
    </row>
    <row r="103" spans="1:5" ht="15.75" x14ac:dyDescent="0.2">
      <c r="A103" s="30"/>
      <c r="B103" s="47" t="s">
        <v>99</v>
      </c>
      <c r="C103" s="28" t="s">
        <v>6</v>
      </c>
      <c r="D103" s="21">
        <v>50</v>
      </c>
      <c r="E103" s="21">
        <v>50</v>
      </c>
    </row>
    <row r="104" spans="1:5" ht="15.75" x14ac:dyDescent="0.2">
      <c r="A104" s="30"/>
      <c r="B104" s="47" t="s">
        <v>100</v>
      </c>
      <c r="C104" s="28" t="s">
        <v>6</v>
      </c>
      <c r="D104" s="21">
        <v>400</v>
      </c>
      <c r="E104" s="21">
        <v>400</v>
      </c>
    </row>
    <row r="105" spans="1:5" ht="15.75" x14ac:dyDescent="0.2">
      <c r="A105" s="30"/>
      <c r="B105" s="47" t="s">
        <v>101</v>
      </c>
      <c r="C105" s="28" t="s">
        <v>10</v>
      </c>
      <c r="D105" s="21">
        <v>46</v>
      </c>
      <c r="E105" s="21">
        <v>46</v>
      </c>
    </row>
    <row r="106" spans="1:5" ht="15.75" x14ac:dyDescent="0.2">
      <c r="A106" s="30"/>
      <c r="B106" s="47" t="s">
        <v>102</v>
      </c>
      <c r="C106" s="28" t="s">
        <v>10</v>
      </c>
      <c r="D106" s="21">
        <v>383</v>
      </c>
      <c r="E106" s="21">
        <v>383</v>
      </c>
    </row>
    <row r="107" spans="1:5" ht="15.75" x14ac:dyDescent="0.2">
      <c r="A107" s="30"/>
      <c r="B107" s="47" t="s">
        <v>103</v>
      </c>
      <c r="C107" s="28" t="s">
        <v>10</v>
      </c>
      <c r="D107" s="21">
        <v>274</v>
      </c>
      <c r="E107" s="21">
        <v>225</v>
      </c>
    </row>
    <row r="108" spans="1:5" ht="15.75" x14ac:dyDescent="0.2">
      <c r="A108" s="30"/>
      <c r="B108" s="47" t="s">
        <v>247</v>
      </c>
      <c r="C108" s="28" t="s">
        <v>10</v>
      </c>
      <c r="D108" s="21">
        <v>5</v>
      </c>
      <c r="E108" s="21">
        <v>12</v>
      </c>
    </row>
    <row r="109" spans="1:5" ht="15.75" x14ac:dyDescent="0.2">
      <c r="A109" s="30"/>
      <c r="B109" s="47" t="s">
        <v>248</v>
      </c>
      <c r="C109" s="28" t="s">
        <v>10</v>
      </c>
      <c r="D109" s="21">
        <v>40</v>
      </c>
      <c r="E109" s="21">
        <v>48</v>
      </c>
    </row>
    <row r="110" spans="1:5" ht="15.75" x14ac:dyDescent="0.2">
      <c r="A110" s="30"/>
      <c r="B110" s="76" t="s">
        <v>249</v>
      </c>
      <c r="C110" s="77" t="s">
        <v>10</v>
      </c>
      <c r="D110" s="60">
        <v>10</v>
      </c>
      <c r="E110" s="60">
        <v>0</v>
      </c>
    </row>
    <row r="111" spans="1:5" s="20" customFormat="1" ht="15.75" x14ac:dyDescent="0.2">
      <c r="A111" s="97" t="s">
        <v>105</v>
      </c>
      <c r="B111" s="97"/>
      <c r="C111" s="75"/>
      <c r="D111" s="75"/>
      <c r="E111" s="75"/>
    </row>
    <row r="112" spans="1:5" ht="15.75" x14ac:dyDescent="0.2">
      <c r="A112" s="30"/>
      <c r="B112" s="47" t="s">
        <v>271</v>
      </c>
      <c r="C112" s="28" t="s">
        <v>106</v>
      </c>
      <c r="D112" s="21">
        <v>10</v>
      </c>
      <c r="E112" s="21">
        <v>2</v>
      </c>
    </row>
    <row r="113" spans="1:5" ht="15.75" x14ac:dyDescent="0.25">
      <c r="A113" s="30"/>
      <c r="B113" s="31" t="s">
        <v>107</v>
      </c>
      <c r="C113" s="32" t="s">
        <v>8</v>
      </c>
      <c r="D113" s="21">
        <v>124.99999999999999</v>
      </c>
      <c r="E113" s="21">
        <v>125</v>
      </c>
    </row>
    <row r="114" spans="1:5" ht="15.75" x14ac:dyDescent="0.2">
      <c r="A114" s="30"/>
      <c r="B114" s="33" t="s">
        <v>108</v>
      </c>
      <c r="C114" s="28" t="s">
        <v>11</v>
      </c>
      <c r="D114" s="21">
        <v>260</v>
      </c>
      <c r="E114" s="21">
        <v>110</v>
      </c>
    </row>
    <row r="115" spans="1:5" ht="15.75" x14ac:dyDescent="0.2">
      <c r="A115" s="30"/>
      <c r="B115" s="34" t="s">
        <v>109</v>
      </c>
      <c r="C115" s="28" t="s">
        <v>110</v>
      </c>
      <c r="D115" s="21">
        <v>24</v>
      </c>
      <c r="E115" s="21">
        <v>3</v>
      </c>
    </row>
    <row r="116" spans="1:5" ht="15.75" x14ac:dyDescent="0.2">
      <c r="A116" s="30"/>
      <c r="B116" s="34" t="s">
        <v>111</v>
      </c>
      <c r="C116" s="28" t="s">
        <v>110</v>
      </c>
      <c r="D116" s="21">
        <v>4</v>
      </c>
      <c r="E116" s="21">
        <v>1</v>
      </c>
    </row>
    <row r="117" spans="1:5" ht="15.75" x14ac:dyDescent="0.2">
      <c r="A117" s="30"/>
      <c r="B117" s="34" t="s">
        <v>112</v>
      </c>
      <c r="C117" s="28" t="s">
        <v>110</v>
      </c>
      <c r="D117" s="21">
        <v>24</v>
      </c>
      <c r="E117" s="21">
        <v>20</v>
      </c>
    </row>
    <row r="118" spans="1:5" ht="15.75" x14ac:dyDescent="0.2">
      <c r="A118" s="30"/>
      <c r="B118" s="34" t="s">
        <v>113</v>
      </c>
      <c r="C118" s="28" t="s">
        <v>114</v>
      </c>
      <c r="D118" s="21">
        <v>3</v>
      </c>
      <c r="E118" s="21">
        <v>1</v>
      </c>
    </row>
    <row r="119" spans="1:5" ht="15.75" x14ac:dyDescent="0.2">
      <c r="A119" s="30"/>
      <c r="B119" s="34" t="s">
        <v>115</v>
      </c>
      <c r="C119" s="28" t="s">
        <v>8</v>
      </c>
      <c r="D119" s="21">
        <v>12.498000000000001</v>
      </c>
      <c r="E119" s="21">
        <v>12.5</v>
      </c>
    </row>
    <row r="120" spans="1:5" ht="15.75" x14ac:dyDescent="0.2">
      <c r="A120" s="30"/>
      <c r="B120" s="31" t="s">
        <v>116</v>
      </c>
      <c r="C120" s="35" t="s">
        <v>8</v>
      </c>
      <c r="D120" s="21">
        <v>451.75</v>
      </c>
      <c r="E120" s="21">
        <v>380.55</v>
      </c>
    </row>
    <row r="121" spans="1:5" ht="15.75" x14ac:dyDescent="0.25">
      <c r="A121" s="30"/>
      <c r="B121" s="36" t="s">
        <v>117</v>
      </c>
      <c r="C121" s="32" t="s">
        <v>9</v>
      </c>
      <c r="D121" s="21">
        <v>62.495999999999995</v>
      </c>
      <c r="E121" s="21"/>
    </row>
    <row r="122" spans="1:5" ht="31.5" x14ac:dyDescent="0.2">
      <c r="A122" s="30"/>
      <c r="B122" s="29" t="s">
        <v>118</v>
      </c>
      <c r="C122" s="37" t="s">
        <v>10</v>
      </c>
      <c r="D122" s="21">
        <v>6</v>
      </c>
      <c r="E122" s="21"/>
    </row>
    <row r="123" spans="1:5" ht="31.5" x14ac:dyDescent="0.2">
      <c r="A123" s="30"/>
      <c r="B123" s="31" t="s">
        <v>119</v>
      </c>
      <c r="C123" s="37" t="s">
        <v>10</v>
      </c>
      <c r="D123" s="21">
        <v>5.0199999999999996</v>
      </c>
      <c r="E123" s="21">
        <v>0</v>
      </c>
    </row>
    <row r="124" spans="1:5" s="17" customFormat="1" ht="16.5" customHeight="1" x14ac:dyDescent="0.2">
      <c r="A124" s="88" t="s">
        <v>120</v>
      </c>
      <c r="B124" s="88"/>
      <c r="C124" s="73"/>
      <c r="D124" s="73"/>
      <c r="E124" s="73"/>
    </row>
    <row r="125" spans="1:5" ht="15.75" x14ac:dyDescent="0.2">
      <c r="A125" s="48"/>
      <c r="B125" s="31" t="s">
        <v>26</v>
      </c>
      <c r="C125" s="52" t="s">
        <v>6</v>
      </c>
      <c r="D125" s="21">
        <v>4</v>
      </c>
      <c r="E125" s="25">
        <v>4</v>
      </c>
    </row>
    <row r="126" spans="1:5" ht="15.75" x14ac:dyDescent="0.2">
      <c r="A126" s="48"/>
      <c r="B126" s="31" t="s">
        <v>27</v>
      </c>
      <c r="C126" s="52" t="s">
        <v>6</v>
      </c>
      <c r="D126" s="21">
        <v>8</v>
      </c>
      <c r="E126" s="25">
        <v>8</v>
      </c>
    </row>
    <row r="127" spans="1:5" ht="15.75" x14ac:dyDescent="0.2">
      <c r="A127" s="48"/>
      <c r="B127" s="31" t="s">
        <v>32</v>
      </c>
      <c r="C127" s="52" t="s">
        <v>6</v>
      </c>
      <c r="D127" s="21">
        <v>4</v>
      </c>
      <c r="E127" s="25">
        <v>4</v>
      </c>
    </row>
    <row r="128" spans="1:5" ht="15.75" x14ac:dyDescent="0.2">
      <c r="A128" s="48"/>
      <c r="B128" s="31" t="s">
        <v>33</v>
      </c>
      <c r="C128" s="52" t="s">
        <v>11</v>
      </c>
      <c r="D128" s="21">
        <v>10</v>
      </c>
      <c r="E128" s="25">
        <v>10</v>
      </c>
    </row>
    <row r="129" spans="1:5" ht="15.75" x14ac:dyDescent="0.2">
      <c r="A129" s="48"/>
      <c r="B129" s="31" t="s">
        <v>41</v>
      </c>
      <c r="C129" s="52" t="s">
        <v>11</v>
      </c>
      <c r="D129" s="21">
        <v>100</v>
      </c>
      <c r="E129" s="25">
        <v>100</v>
      </c>
    </row>
    <row r="130" spans="1:5" ht="15.75" x14ac:dyDescent="0.2">
      <c r="A130" s="48"/>
      <c r="B130" s="31" t="s">
        <v>43</v>
      </c>
      <c r="C130" s="52" t="s">
        <v>6</v>
      </c>
      <c r="D130" s="21">
        <v>10</v>
      </c>
      <c r="E130" s="25">
        <v>10</v>
      </c>
    </row>
    <row r="131" spans="1:5" ht="15.75" x14ac:dyDescent="0.2">
      <c r="A131" s="48"/>
      <c r="B131" s="31" t="s">
        <v>45</v>
      </c>
      <c r="C131" s="52" t="s">
        <v>6</v>
      </c>
      <c r="D131" s="21">
        <v>2</v>
      </c>
      <c r="E131" s="25">
        <v>2</v>
      </c>
    </row>
    <row r="132" spans="1:5" ht="15.75" x14ac:dyDescent="0.2">
      <c r="A132" s="48"/>
      <c r="B132" s="31" t="s">
        <v>121</v>
      </c>
      <c r="C132" s="52" t="s">
        <v>6</v>
      </c>
      <c r="D132" s="21"/>
      <c r="E132" s="21">
        <v>0</v>
      </c>
    </row>
    <row r="133" spans="1:5" s="17" customFormat="1" ht="16.5" customHeight="1" x14ac:dyDescent="0.2">
      <c r="A133" s="87" t="s">
        <v>272</v>
      </c>
      <c r="B133" s="87"/>
      <c r="C133" s="58"/>
      <c r="D133" s="58"/>
      <c r="E133" s="58"/>
    </row>
    <row r="134" spans="1:5" ht="15.75" x14ac:dyDescent="0.2">
      <c r="A134" s="48"/>
      <c r="B134" s="31" t="s">
        <v>123</v>
      </c>
      <c r="C134" s="52" t="s">
        <v>6</v>
      </c>
      <c r="D134" s="21">
        <v>1</v>
      </c>
      <c r="E134" s="21">
        <v>1</v>
      </c>
    </row>
    <row r="135" spans="1:5" ht="15.75" x14ac:dyDescent="0.2">
      <c r="A135" s="48"/>
      <c r="B135" s="31" t="s">
        <v>123</v>
      </c>
      <c r="C135" s="52" t="s">
        <v>124</v>
      </c>
      <c r="D135" s="21">
        <v>20</v>
      </c>
      <c r="E135" s="21">
        <v>20</v>
      </c>
    </row>
    <row r="136" spans="1:5" ht="15.75" x14ac:dyDescent="0.2">
      <c r="A136" s="48"/>
      <c r="B136" s="31" t="s">
        <v>250</v>
      </c>
      <c r="C136" s="52" t="s">
        <v>124</v>
      </c>
      <c r="D136" s="21">
        <v>10</v>
      </c>
      <c r="E136" s="21">
        <v>10</v>
      </c>
    </row>
    <row r="137" spans="1:5" ht="15.75" x14ac:dyDescent="0.2">
      <c r="A137" s="48"/>
      <c r="B137" s="31" t="s">
        <v>125</v>
      </c>
      <c r="C137" s="52" t="s">
        <v>6</v>
      </c>
      <c r="D137" s="21">
        <v>35</v>
      </c>
      <c r="E137" s="21">
        <v>35</v>
      </c>
    </row>
    <row r="138" spans="1:5" ht="15.75" x14ac:dyDescent="0.2">
      <c r="A138" s="48"/>
      <c r="B138" s="31" t="s">
        <v>126</v>
      </c>
      <c r="C138" s="52" t="s">
        <v>6</v>
      </c>
      <c r="D138" s="21">
        <v>18</v>
      </c>
      <c r="E138" s="21">
        <v>18</v>
      </c>
    </row>
    <row r="139" spans="1:5" ht="15.75" x14ac:dyDescent="0.2">
      <c r="A139" s="48"/>
      <c r="B139" s="31" t="s">
        <v>127</v>
      </c>
      <c r="C139" s="52" t="s">
        <v>6</v>
      </c>
      <c r="D139" s="21">
        <v>36</v>
      </c>
      <c r="E139" s="21">
        <v>56</v>
      </c>
    </row>
    <row r="140" spans="1:5" ht="15.75" x14ac:dyDescent="0.2">
      <c r="A140" s="48"/>
      <c r="B140" s="31" t="s">
        <v>128</v>
      </c>
      <c r="C140" s="52" t="s">
        <v>6</v>
      </c>
      <c r="D140" s="21">
        <v>69</v>
      </c>
      <c r="E140" s="21">
        <v>69</v>
      </c>
    </row>
    <row r="141" spans="1:5" ht="15.75" x14ac:dyDescent="0.2">
      <c r="A141" s="48"/>
      <c r="B141" s="31" t="s">
        <v>134</v>
      </c>
      <c r="C141" s="52" t="s">
        <v>6</v>
      </c>
      <c r="D141" s="21">
        <v>36</v>
      </c>
      <c r="E141" s="21">
        <v>36</v>
      </c>
    </row>
    <row r="142" spans="1:5" ht="15.75" x14ac:dyDescent="0.2">
      <c r="A142" s="48"/>
      <c r="B142" s="31" t="s">
        <v>135</v>
      </c>
      <c r="C142" s="52" t="s">
        <v>6</v>
      </c>
      <c r="D142" s="21">
        <v>1</v>
      </c>
      <c r="E142" s="21">
        <v>1</v>
      </c>
    </row>
    <row r="143" spans="1:5" ht="15.75" x14ac:dyDescent="0.2">
      <c r="A143" s="48"/>
      <c r="B143" s="31" t="s">
        <v>137</v>
      </c>
      <c r="C143" s="52" t="s">
        <v>6</v>
      </c>
      <c r="D143" s="21">
        <v>22</v>
      </c>
      <c r="E143" s="21">
        <v>22</v>
      </c>
    </row>
    <row r="144" spans="1:5" ht="15.75" x14ac:dyDescent="0.2">
      <c r="A144" s="48"/>
      <c r="B144" s="31" t="s">
        <v>137</v>
      </c>
      <c r="C144" s="52" t="s">
        <v>6</v>
      </c>
      <c r="D144" s="21">
        <v>10</v>
      </c>
      <c r="E144" s="21">
        <v>10</v>
      </c>
    </row>
    <row r="145" spans="1:5" ht="15.75" x14ac:dyDescent="0.2">
      <c r="A145" s="48"/>
      <c r="B145" s="31" t="s">
        <v>138</v>
      </c>
      <c r="C145" s="52" t="s">
        <v>6</v>
      </c>
      <c r="D145" s="21">
        <v>1</v>
      </c>
      <c r="E145" s="21">
        <v>1</v>
      </c>
    </row>
    <row r="146" spans="1:5" ht="15.75" x14ac:dyDescent="0.2">
      <c r="A146" s="48"/>
      <c r="B146" s="31" t="s">
        <v>139</v>
      </c>
      <c r="C146" s="52" t="s">
        <v>6</v>
      </c>
      <c r="D146" s="21">
        <v>56</v>
      </c>
      <c r="E146" s="21">
        <v>68</v>
      </c>
    </row>
    <row r="147" spans="1:5" ht="15.75" x14ac:dyDescent="0.2">
      <c r="A147" s="48"/>
      <c r="B147" s="31" t="s">
        <v>140</v>
      </c>
      <c r="C147" s="52" t="s">
        <v>11</v>
      </c>
      <c r="D147" s="21">
        <v>3200</v>
      </c>
      <c r="E147" s="21">
        <v>3200</v>
      </c>
    </row>
    <row r="148" spans="1:5" ht="15.75" x14ac:dyDescent="0.2">
      <c r="A148" s="48"/>
      <c r="B148" s="31" t="s">
        <v>44</v>
      </c>
      <c r="C148" s="52" t="s">
        <v>6</v>
      </c>
      <c r="D148" s="52">
        <v>8</v>
      </c>
      <c r="E148" s="52">
        <v>8</v>
      </c>
    </row>
    <row r="149" spans="1:5" ht="15.75" x14ac:dyDescent="0.2">
      <c r="A149" s="48"/>
      <c r="B149" s="31" t="s">
        <v>141</v>
      </c>
      <c r="C149" s="52" t="s">
        <v>8</v>
      </c>
      <c r="D149" s="52">
        <v>31.5</v>
      </c>
      <c r="E149" s="52">
        <v>31.5</v>
      </c>
    </row>
    <row r="150" spans="1:5" ht="15.75" x14ac:dyDescent="0.2">
      <c r="A150" s="48"/>
      <c r="B150" s="31" t="s">
        <v>142</v>
      </c>
      <c r="C150" s="52" t="s">
        <v>8</v>
      </c>
      <c r="D150" s="52">
        <v>33.93</v>
      </c>
      <c r="E150" s="52">
        <v>33.93</v>
      </c>
    </row>
    <row r="151" spans="1:5" ht="15.75" x14ac:dyDescent="0.2">
      <c r="A151" s="48"/>
      <c r="B151" s="31" t="s">
        <v>143</v>
      </c>
      <c r="C151" s="52" t="s">
        <v>8</v>
      </c>
      <c r="D151" s="52">
        <v>401.8</v>
      </c>
      <c r="E151" s="52">
        <v>401.8</v>
      </c>
    </row>
    <row r="152" spans="1:5" ht="15.75" x14ac:dyDescent="0.2">
      <c r="A152" s="48"/>
      <c r="B152" s="31" t="s">
        <v>144</v>
      </c>
      <c r="C152" s="52" t="s">
        <v>8</v>
      </c>
      <c r="D152" s="52">
        <v>94</v>
      </c>
      <c r="E152" s="52">
        <v>94</v>
      </c>
    </row>
    <row r="153" spans="1:5" ht="15.75" x14ac:dyDescent="0.2">
      <c r="A153" s="48"/>
      <c r="B153" s="31" t="s">
        <v>145</v>
      </c>
      <c r="C153" s="52" t="s">
        <v>8</v>
      </c>
      <c r="D153" s="52">
        <v>33.5</v>
      </c>
      <c r="E153" s="52">
        <v>33.5</v>
      </c>
    </row>
    <row r="154" spans="1:5" ht="15.75" x14ac:dyDescent="0.2">
      <c r="A154" s="48"/>
      <c r="B154" s="31" t="s">
        <v>146</v>
      </c>
      <c r="C154" s="52" t="s">
        <v>8</v>
      </c>
      <c r="D154" s="52">
        <v>3.9</v>
      </c>
      <c r="E154" s="52">
        <v>3.9</v>
      </c>
    </row>
    <row r="155" spans="1:5" ht="15.75" x14ac:dyDescent="0.2">
      <c r="A155" s="48"/>
      <c r="B155" s="31" t="s">
        <v>147</v>
      </c>
      <c r="C155" s="52" t="s">
        <v>8</v>
      </c>
      <c r="D155" s="52">
        <v>33</v>
      </c>
      <c r="E155" s="52">
        <v>33</v>
      </c>
    </row>
    <row r="156" spans="1:5" ht="15.75" x14ac:dyDescent="0.2">
      <c r="A156" s="48"/>
      <c r="B156" s="31" t="s">
        <v>148</v>
      </c>
      <c r="C156" s="52" t="s">
        <v>6</v>
      </c>
      <c r="D156" s="21">
        <v>1</v>
      </c>
      <c r="E156" s="21">
        <v>1</v>
      </c>
    </row>
    <row r="157" spans="1:5" ht="15.75" x14ac:dyDescent="0.2">
      <c r="A157" s="48"/>
      <c r="B157" s="31" t="s">
        <v>150</v>
      </c>
      <c r="C157" s="52" t="s">
        <v>6</v>
      </c>
      <c r="D157" s="21">
        <v>27</v>
      </c>
      <c r="E157" s="21">
        <v>27</v>
      </c>
    </row>
    <row r="158" spans="1:5" ht="15.75" x14ac:dyDescent="0.2">
      <c r="A158" s="48"/>
      <c r="B158" s="31" t="s">
        <v>151</v>
      </c>
      <c r="C158" s="52" t="s">
        <v>8</v>
      </c>
      <c r="D158" s="52">
        <v>64</v>
      </c>
      <c r="E158" s="52">
        <v>64</v>
      </c>
    </row>
    <row r="159" spans="1:5" ht="15.75" x14ac:dyDescent="0.2">
      <c r="A159" s="48"/>
      <c r="B159" s="31" t="s">
        <v>152</v>
      </c>
      <c r="C159" s="52" t="s">
        <v>8</v>
      </c>
      <c r="D159" s="52">
        <v>4.2</v>
      </c>
      <c r="E159" s="52">
        <v>4.2</v>
      </c>
    </row>
    <row r="160" spans="1:5" ht="15.75" x14ac:dyDescent="0.2">
      <c r="A160" s="48"/>
      <c r="B160" s="64" t="s">
        <v>153</v>
      </c>
      <c r="C160" s="61" t="s">
        <v>8</v>
      </c>
      <c r="D160" s="52">
        <v>1.6</v>
      </c>
      <c r="E160" s="52">
        <v>1.6</v>
      </c>
    </row>
    <row r="161" spans="1:5" ht="15.75" customHeight="1" x14ac:dyDescent="0.2">
      <c r="A161" s="88" t="s">
        <v>273</v>
      </c>
      <c r="B161" s="88"/>
      <c r="C161" s="73"/>
      <c r="D161" s="73"/>
      <c r="E161" s="74"/>
    </row>
    <row r="162" spans="1:5" ht="15.75" x14ac:dyDescent="0.2">
      <c r="A162" s="48"/>
      <c r="B162" s="38" t="s">
        <v>122</v>
      </c>
      <c r="C162" s="22" t="s">
        <v>6</v>
      </c>
      <c r="D162" s="21">
        <v>12</v>
      </c>
      <c r="E162" s="53">
        <v>7</v>
      </c>
    </row>
    <row r="163" spans="1:5" ht="15.75" x14ac:dyDescent="0.2">
      <c r="A163" s="48"/>
      <c r="B163" s="38" t="s">
        <v>123</v>
      </c>
      <c r="C163" s="22" t="s">
        <v>6</v>
      </c>
      <c r="D163" s="21">
        <v>4</v>
      </c>
      <c r="E163" s="53">
        <v>6</v>
      </c>
    </row>
    <row r="164" spans="1:5" ht="15.75" x14ac:dyDescent="0.2">
      <c r="A164" s="48"/>
      <c r="B164" s="38" t="s">
        <v>125</v>
      </c>
      <c r="C164" s="22" t="s">
        <v>6</v>
      </c>
      <c r="D164" s="21">
        <v>2</v>
      </c>
      <c r="E164" s="53">
        <v>0</v>
      </c>
    </row>
    <row r="165" spans="1:5" ht="15.75" x14ac:dyDescent="0.2">
      <c r="A165" s="48"/>
      <c r="B165" s="38" t="s">
        <v>126</v>
      </c>
      <c r="C165" s="22" t="s">
        <v>6</v>
      </c>
      <c r="D165" s="21">
        <v>6</v>
      </c>
      <c r="E165" s="53">
        <v>6</v>
      </c>
    </row>
    <row r="166" spans="1:5" ht="15.75" x14ac:dyDescent="0.2">
      <c r="A166" s="48"/>
      <c r="B166" s="38" t="s">
        <v>127</v>
      </c>
      <c r="C166" s="22" t="s">
        <v>6</v>
      </c>
      <c r="D166" s="21">
        <v>12</v>
      </c>
      <c r="E166" s="53">
        <v>12</v>
      </c>
    </row>
    <row r="167" spans="1:5" ht="15.75" x14ac:dyDescent="0.2">
      <c r="A167" s="48"/>
      <c r="B167" s="38" t="s">
        <v>128</v>
      </c>
      <c r="C167" s="22" t="s">
        <v>6</v>
      </c>
      <c r="D167" s="21">
        <v>11</v>
      </c>
      <c r="E167" s="53">
        <v>3</v>
      </c>
    </row>
    <row r="168" spans="1:5" ht="15.75" x14ac:dyDescent="0.2">
      <c r="A168" s="48"/>
      <c r="B168" s="38" t="s">
        <v>251</v>
      </c>
      <c r="C168" s="22" t="s">
        <v>6</v>
      </c>
      <c r="D168" s="21">
        <v>11</v>
      </c>
      <c r="E168" s="53">
        <v>0</v>
      </c>
    </row>
    <row r="169" spans="1:5" ht="15.75" x14ac:dyDescent="0.2">
      <c r="A169" s="48"/>
      <c r="B169" s="38" t="s">
        <v>130</v>
      </c>
      <c r="C169" s="22" t="s">
        <v>6</v>
      </c>
      <c r="D169" s="21">
        <v>13.8</v>
      </c>
      <c r="E169" s="53">
        <v>0</v>
      </c>
    </row>
    <row r="170" spans="1:5" ht="15.75" x14ac:dyDescent="0.2">
      <c r="A170" s="48"/>
      <c r="B170" s="38" t="s">
        <v>131</v>
      </c>
      <c r="C170" s="22" t="s">
        <v>6</v>
      </c>
      <c r="D170" s="21">
        <v>2</v>
      </c>
      <c r="E170" s="53">
        <v>25</v>
      </c>
    </row>
    <row r="171" spans="1:5" ht="15.75" x14ac:dyDescent="0.2">
      <c r="A171" s="48"/>
      <c r="B171" s="38" t="s">
        <v>132</v>
      </c>
      <c r="C171" s="22" t="s">
        <v>6</v>
      </c>
      <c r="D171" s="21">
        <v>1.5</v>
      </c>
      <c r="E171" s="53">
        <v>50</v>
      </c>
    </row>
    <row r="172" spans="1:5" ht="15.75" x14ac:dyDescent="0.2">
      <c r="A172" s="48"/>
      <c r="B172" s="38" t="s">
        <v>252</v>
      </c>
      <c r="C172" s="22" t="s">
        <v>6</v>
      </c>
      <c r="D172" s="21">
        <v>6.16</v>
      </c>
      <c r="E172" s="53">
        <v>25</v>
      </c>
    </row>
    <row r="173" spans="1:5" ht="15.75" x14ac:dyDescent="0.2">
      <c r="A173" s="48"/>
      <c r="B173" s="38" t="s">
        <v>253</v>
      </c>
      <c r="C173" s="22" t="s">
        <v>6</v>
      </c>
      <c r="D173" s="21">
        <v>16</v>
      </c>
      <c r="E173" s="53">
        <v>15</v>
      </c>
    </row>
    <row r="174" spans="1:5" ht="15.75" x14ac:dyDescent="0.2">
      <c r="A174" s="48"/>
      <c r="B174" s="38" t="s">
        <v>133</v>
      </c>
      <c r="C174" s="22" t="s">
        <v>6</v>
      </c>
      <c r="D174" s="21">
        <v>15</v>
      </c>
      <c r="E174" s="53">
        <v>9</v>
      </c>
    </row>
    <row r="175" spans="1:5" ht="15.75" x14ac:dyDescent="0.2">
      <c r="A175" s="48"/>
      <c r="B175" s="38" t="s">
        <v>134</v>
      </c>
      <c r="C175" s="22" t="s">
        <v>6</v>
      </c>
      <c r="D175" s="21">
        <v>12</v>
      </c>
      <c r="E175" s="53">
        <v>1</v>
      </c>
    </row>
    <row r="176" spans="1:5" ht="15.75" x14ac:dyDescent="0.2">
      <c r="A176" s="48"/>
      <c r="B176" s="38" t="s">
        <v>254</v>
      </c>
      <c r="C176" s="22" t="s">
        <v>6</v>
      </c>
      <c r="D176" s="21">
        <v>1</v>
      </c>
      <c r="E176" s="53">
        <v>1</v>
      </c>
    </row>
    <row r="177" spans="1:5" ht="15.75" x14ac:dyDescent="0.2">
      <c r="A177" s="48"/>
      <c r="B177" s="38" t="s">
        <v>136</v>
      </c>
      <c r="C177" s="22" t="s">
        <v>7</v>
      </c>
      <c r="D177" s="21">
        <v>0.9</v>
      </c>
      <c r="E177" s="53">
        <v>6</v>
      </c>
    </row>
    <row r="178" spans="1:5" ht="15.75" x14ac:dyDescent="0.2">
      <c r="A178" s="48"/>
      <c r="B178" s="38" t="s">
        <v>255</v>
      </c>
      <c r="C178" s="22" t="s">
        <v>7</v>
      </c>
      <c r="D178" s="21">
        <v>1</v>
      </c>
      <c r="E178" s="53">
        <v>0</v>
      </c>
    </row>
    <row r="179" spans="1:5" ht="15.75" x14ac:dyDescent="0.2">
      <c r="A179" s="48"/>
      <c r="B179" s="38" t="s">
        <v>139</v>
      </c>
      <c r="C179" s="22" t="s">
        <v>7</v>
      </c>
      <c r="D179" s="21">
        <v>12</v>
      </c>
      <c r="E179" s="53">
        <v>0</v>
      </c>
    </row>
    <row r="180" spans="1:5" ht="15.75" x14ac:dyDescent="0.2">
      <c r="A180" s="48"/>
      <c r="B180" s="38" t="s">
        <v>140</v>
      </c>
      <c r="C180" s="22" t="s">
        <v>7</v>
      </c>
      <c r="D180" s="21">
        <v>108.75</v>
      </c>
      <c r="E180" s="53">
        <v>0</v>
      </c>
    </row>
    <row r="181" spans="1:5" ht="15.75" x14ac:dyDescent="0.2">
      <c r="A181" s="48"/>
      <c r="B181" s="38" t="s">
        <v>141</v>
      </c>
      <c r="C181" s="22" t="s">
        <v>7</v>
      </c>
      <c r="D181" s="21">
        <v>31.5</v>
      </c>
      <c r="E181" s="53">
        <v>0</v>
      </c>
    </row>
    <row r="182" spans="1:5" ht="15.75" x14ac:dyDescent="0.2">
      <c r="A182" s="48"/>
      <c r="B182" s="38" t="s">
        <v>256</v>
      </c>
      <c r="C182" s="22" t="s">
        <v>11</v>
      </c>
      <c r="D182" s="21">
        <v>6.3</v>
      </c>
      <c r="E182" s="53">
        <v>300</v>
      </c>
    </row>
    <row r="183" spans="1:5" ht="15.75" x14ac:dyDescent="0.2">
      <c r="A183" s="48"/>
      <c r="B183" s="38" t="s">
        <v>142</v>
      </c>
      <c r="C183" s="22" t="s">
        <v>11</v>
      </c>
      <c r="D183" s="21">
        <v>33.93</v>
      </c>
      <c r="E183" s="53">
        <v>300</v>
      </c>
    </row>
    <row r="184" spans="1:5" ht="15.75" x14ac:dyDescent="0.2">
      <c r="A184" s="48"/>
      <c r="B184" s="38" t="s">
        <v>257</v>
      </c>
      <c r="C184" s="22" t="s">
        <v>11</v>
      </c>
      <c r="D184" s="21">
        <v>57.4</v>
      </c>
      <c r="E184" s="53">
        <v>400</v>
      </c>
    </row>
    <row r="185" spans="1:5" ht="15.75" x14ac:dyDescent="0.2">
      <c r="A185" s="48"/>
      <c r="B185" s="38" t="s">
        <v>258</v>
      </c>
      <c r="C185" s="22" t="s">
        <v>11</v>
      </c>
      <c r="D185" s="21">
        <v>23</v>
      </c>
      <c r="E185" s="53">
        <v>100</v>
      </c>
    </row>
    <row r="186" spans="1:5" ht="15.75" x14ac:dyDescent="0.2">
      <c r="A186" s="48"/>
      <c r="B186" s="38" t="s">
        <v>259</v>
      </c>
      <c r="C186" s="22" t="s">
        <v>7</v>
      </c>
      <c r="D186" s="21">
        <v>1</v>
      </c>
      <c r="E186" s="53">
        <v>1</v>
      </c>
    </row>
    <row r="187" spans="1:5" ht="15.75" x14ac:dyDescent="0.2">
      <c r="A187" s="48"/>
      <c r="B187" s="38" t="s">
        <v>149</v>
      </c>
      <c r="C187" s="22" t="s">
        <v>7</v>
      </c>
      <c r="D187" s="21">
        <v>3</v>
      </c>
      <c r="E187" s="53">
        <v>3</v>
      </c>
    </row>
    <row r="188" spans="1:5" ht="15.75" x14ac:dyDescent="0.2">
      <c r="A188" s="48"/>
      <c r="B188" s="38" t="s">
        <v>150</v>
      </c>
      <c r="C188" s="22" t="s">
        <v>7</v>
      </c>
      <c r="D188" s="21">
        <v>12</v>
      </c>
      <c r="E188" s="53">
        <v>20</v>
      </c>
    </row>
    <row r="189" spans="1:5" ht="15.75" x14ac:dyDescent="0.2">
      <c r="A189" s="48"/>
      <c r="B189" s="38" t="s">
        <v>260</v>
      </c>
      <c r="C189" s="22" t="s">
        <v>6</v>
      </c>
      <c r="D189" s="21">
        <v>3</v>
      </c>
      <c r="E189" s="53">
        <v>0</v>
      </c>
    </row>
    <row r="190" spans="1:5" ht="15.75" x14ac:dyDescent="0.2">
      <c r="A190" s="48"/>
      <c r="B190" s="38" t="s">
        <v>152</v>
      </c>
      <c r="C190" s="22" t="s">
        <v>7</v>
      </c>
      <c r="D190" s="21">
        <v>2.1</v>
      </c>
      <c r="E190" s="53">
        <v>27</v>
      </c>
    </row>
    <row r="191" spans="1:5" ht="15.75" x14ac:dyDescent="0.2">
      <c r="A191" s="48"/>
      <c r="B191" s="64" t="s">
        <v>153</v>
      </c>
      <c r="C191" s="61" t="s">
        <v>7</v>
      </c>
      <c r="D191" s="60">
        <v>0.8</v>
      </c>
      <c r="E191" s="72">
        <v>17</v>
      </c>
    </row>
    <row r="192" spans="1:5" ht="16.5" customHeight="1" x14ac:dyDescent="0.2">
      <c r="A192" s="89" t="s">
        <v>233</v>
      </c>
      <c r="B192" s="89"/>
      <c r="C192" s="68"/>
      <c r="D192" s="68"/>
      <c r="E192" s="68"/>
    </row>
    <row r="193" spans="1:5" ht="15.75" x14ac:dyDescent="0.2">
      <c r="A193" s="48"/>
      <c r="B193" s="39" t="s">
        <v>154</v>
      </c>
      <c r="C193" s="40" t="s">
        <v>6</v>
      </c>
      <c r="D193" s="21">
        <v>13</v>
      </c>
      <c r="E193" s="23">
        <v>13</v>
      </c>
    </row>
    <row r="194" spans="1:5" ht="15.75" x14ac:dyDescent="0.2">
      <c r="A194" s="48"/>
      <c r="B194" s="39" t="s">
        <v>155</v>
      </c>
      <c r="C194" s="40" t="s">
        <v>6</v>
      </c>
      <c r="D194" s="21">
        <v>6</v>
      </c>
      <c r="E194" s="23">
        <v>6</v>
      </c>
    </row>
    <row r="195" spans="1:5" ht="15.75" x14ac:dyDescent="0.2">
      <c r="A195" s="48"/>
      <c r="B195" s="39" t="s">
        <v>156</v>
      </c>
      <c r="C195" s="40" t="s">
        <v>6</v>
      </c>
      <c r="D195" s="21">
        <v>1</v>
      </c>
      <c r="E195" s="23">
        <v>0</v>
      </c>
    </row>
    <row r="196" spans="1:5" ht="15.75" x14ac:dyDescent="0.2">
      <c r="A196" s="48"/>
      <c r="B196" s="54" t="s">
        <v>157</v>
      </c>
      <c r="C196" s="55" t="s">
        <v>6</v>
      </c>
      <c r="D196" s="21">
        <v>10</v>
      </c>
      <c r="E196" s="23">
        <v>10</v>
      </c>
    </row>
    <row r="197" spans="1:5" ht="15.75" x14ac:dyDescent="0.2">
      <c r="A197" s="48"/>
      <c r="B197" s="54" t="s">
        <v>158</v>
      </c>
      <c r="C197" s="55" t="s">
        <v>6</v>
      </c>
      <c r="D197" s="21">
        <v>25</v>
      </c>
      <c r="E197" s="23">
        <v>50</v>
      </c>
    </row>
    <row r="198" spans="1:5" ht="15.75" x14ac:dyDescent="0.2">
      <c r="A198" s="48"/>
      <c r="B198" s="39" t="s">
        <v>159</v>
      </c>
      <c r="C198" s="40" t="s">
        <v>6</v>
      </c>
      <c r="D198" s="21">
        <v>3</v>
      </c>
      <c r="E198" s="23">
        <v>6</v>
      </c>
    </row>
    <row r="199" spans="1:5" ht="15.75" x14ac:dyDescent="0.2">
      <c r="A199" s="48"/>
      <c r="B199" s="39" t="s">
        <v>160</v>
      </c>
      <c r="C199" s="40" t="s">
        <v>6</v>
      </c>
      <c r="D199" s="21">
        <v>3</v>
      </c>
      <c r="E199" s="23">
        <v>5</v>
      </c>
    </row>
    <row r="200" spans="1:5" ht="15.75" x14ac:dyDescent="0.2">
      <c r="A200" s="48"/>
      <c r="B200" s="39" t="s">
        <v>161</v>
      </c>
      <c r="C200" s="40" t="s">
        <v>6</v>
      </c>
      <c r="D200" s="21">
        <v>8</v>
      </c>
      <c r="E200" s="23">
        <v>39</v>
      </c>
    </row>
    <row r="201" spans="1:5" ht="15.75" x14ac:dyDescent="0.2">
      <c r="A201" s="48"/>
      <c r="B201" s="39" t="s">
        <v>162</v>
      </c>
      <c r="C201" s="40" t="s">
        <v>6</v>
      </c>
      <c r="D201" s="21">
        <v>25</v>
      </c>
      <c r="E201" s="23">
        <v>50</v>
      </c>
    </row>
    <row r="202" spans="1:5" ht="15.75" x14ac:dyDescent="0.2">
      <c r="A202" s="48"/>
      <c r="B202" s="39" t="s">
        <v>163</v>
      </c>
      <c r="C202" s="40" t="s">
        <v>6</v>
      </c>
      <c r="D202" s="21">
        <v>50</v>
      </c>
      <c r="E202" s="23">
        <v>100</v>
      </c>
    </row>
    <row r="203" spans="1:5" ht="15" customHeight="1" x14ac:dyDescent="0.2">
      <c r="A203" s="48"/>
      <c r="B203" s="39" t="s">
        <v>164</v>
      </c>
      <c r="C203" s="40" t="s">
        <v>6</v>
      </c>
      <c r="D203" s="21">
        <v>25</v>
      </c>
      <c r="E203" s="23">
        <v>50</v>
      </c>
    </row>
    <row r="204" spans="1:5" ht="15.75" x14ac:dyDescent="0.2">
      <c r="A204" s="48"/>
      <c r="B204" s="39" t="s">
        <v>165</v>
      </c>
      <c r="C204" s="40" t="s">
        <v>6</v>
      </c>
      <c r="D204" s="21">
        <v>15</v>
      </c>
      <c r="E204" s="23">
        <v>30</v>
      </c>
    </row>
    <row r="205" spans="1:5" ht="15.75" x14ac:dyDescent="0.2">
      <c r="A205" s="48"/>
      <c r="B205" s="54" t="s">
        <v>166</v>
      </c>
      <c r="C205" s="55" t="s">
        <v>6</v>
      </c>
      <c r="D205" s="21">
        <v>2</v>
      </c>
      <c r="E205" s="23">
        <v>9</v>
      </c>
    </row>
    <row r="206" spans="1:5" ht="15.75" x14ac:dyDescent="0.2">
      <c r="A206" s="48"/>
      <c r="B206" s="56" t="s">
        <v>167</v>
      </c>
      <c r="C206" s="40" t="s">
        <v>6</v>
      </c>
      <c r="D206" s="21">
        <v>1</v>
      </c>
      <c r="E206" s="23">
        <v>1</v>
      </c>
    </row>
    <row r="207" spans="1:5" ht="15.75" x14ac:dyDescent="0.2">
      <c r="A207" s="48"/>
      <c r="B207" s="39" t="s">
        <v>168</v>
      </c>
      <c r="C207" s="40" t="s">
        <v>6</v>
      </c>
      <c r="D207" s="21">
        <v>1</v>
      </c>
      <c r="E207" s="23">
        <v>0</v>
      </c>
    </row>
    <row r="208" spans="1:5" ht="15.75" x14ac:dyDescent="0.2">
      <c r="A208" s="48"/>
      <c r="B208" s="39" t="s">
        <v>169</v>
      </c>
      <c r="C208" s="41" t="s">
        <v>7</v>
      </c>
      <c r="D208" s="21">
        <v>4</v>
      </c>
      <c r="E208" s="23">
        <v>5</v>
      </c>
    </row>
    <row r="209" spans="1:5" ht="15.75" x14ac:dyDescent="0.2">
      <c r="A209" s="48"/>
      <c r="B209" s="39" t="s">
        <v>170</v>
      </c>
      <c r="C209" s="41" t="s">
        <v>7</v>
      </c>
      <c r="D209" s="21">
        <v>3</v>
      </c>
      <c r="E209" s="23">
        <v>3</v>
      </c>
    </row>
    <row r="210" spans="1:5" ht="15.75" x14ac:dyDescent="0.2">
      <c r="A210" s="48"/>
      <c r="B210" s="39" t="s">
        <v>171</v>
      </c>
      <c r="C210" s="41" t="s">
        <v>7</v>
      </c>
      <c r="D210" s="21">
        <v>4</v>
      </c>
      <c r="E210" s="23">
        <v>7</v>
      </c>
    </row>
    <row r="211" spans="1:5" ht="15.75" x14ac:dyDescent="0.2">
      <c r="A211" s="48"/>
      <c r="B211" s="39" t="s">
        <v>172</v>
      </c>
      <c r="C211" s="41" t="s">
        <v>7</v>
      </c>
      <c r="D211" s="21">
        <v>3</v>
      </c>
      <c r="E211" s="23">
        <v>4</v>
      </c>
    </row>
    <row r="212" spans="1:5" ht="27" customHeight="1" x14ac:dyDescent="0.2">
      <c r="A212" s="48"/>
      <c r="B212" s="39" t="s">
        <v>173</v>
      </c>
      <c r="C212" s="41" t="s">
        <v>7</v>
      </c>
      <c r="D212" s="21">
        <v>3</v>
      </c>
      <c r="E212" s="23">
        <v>3</v>
      </c>
    </row>
    <row r="213" spans="1:5" ht="15" customHeight="1" x14ac:dyDescent="0.2">
      <c r="A213" s="48"/>
      <c r="B213" s="39" t="s">
        <v>37</v>
      </c>
      <c r="C213" s="41" t="s">
        <v>11</v>
      </c>
      <c r="D213" s="21">
        <v>150</v>
      </c>
      <c r="E213" s="23">
        <v>300</v>
      </c>
    </row>
    <row r="214" spans="1:5" ht="15.75" x14ac:dyDescent="0.2">
      <c r="A214" s="48"/>
      <c r="B214" s="39" t="s">
        <v>38</v>
      </c>
      <c r="C214" s="41" t="s">
        <v>11</v>
      </c>
      <c r="D214" s="21">
        <v>150</v>
      </c>
      <c r="E214" s="23">
        <v>300</v>
      </c>
    </row>
    <row r="215" spans="1:5" ht="15.75" x14ac:dyDescent="0.2">
      <c r="A215" s="48"/>
      <c r="B215" s="39" t="s">
        <v>40</v>
      </c>
      <c r="C215" s="41" t="s">
        <v>11</v>
      </c>
      <c r="D215" s="21">
        <v>200</v>
      </c>
      <c r="E215" s="23">
        <v>400</v>
      </c>
    </row>
    <row r="216" spans="1:5" ht="15.75" x14ac:dyDescent="0.2">
      <c r="A216" s="48"/>
      <c r="B216" s="39" t="s">
        <v>41</v>
      </c>
      <c r="C216" s="41" t="s">
        <v>11</v>
      </c>
      <c r="D216" s="21">
        <v>100</v>
      </c>
      <c r="E216" s="23">
        <v>200</v>
      </c>
    </row>
    <row r="217" spans="1:5" ht="15.75" x14ac:dyDescent="0.2">
      <c r="A217" s="48"/>
      <c r="B217" s="39" t="s">
        <v>174</v>
      </c>
      <c r="C217" s="41" t="s">
        <v>7</v>
      </c>
      <c r="D217" s="21">
        <v>3</v>
      </c>
      <c r="E217" s="23">
        <v>6</v>
      </c>
    </row>
    <row r="218" spans="1:5" ht="15.75" x14ac:dyDescent="0.2">
      <c r="A218" s="48"/>
      <c r="B218" s="39" t="s">
        <v>175</v>
      </c>
      <c r="C218" s="41" t="s">
        <v>7</v>
      </c>
      <c r="D218" s="21">
        <v>25.3</v>
      </c>
      <c r="E218" s="23">
        <v>65</v>
      </c>
    </row>
    <row r="219" spans="1:5" ht="15.75" x14ac:dyDescent="0.2">
      <c r="A219" s="48"/>
      <c r="B219" s="39" t="s">
        <v>176</v>
      </c>
      <c r="C219" s="41" t="s">
        <v>7</v>
      </c>
      <c r="D219" s="21">
        <v>19.5</v>
      </c>
      <c r="E219" s="23">
        <v>90</v>
      </c>
    </row>
    <row r="220" spans="1:5" ht="15.75" x14ac:dyDescent="0.2">
      <c r="A220" s="48"/>
      <c r="B220" s="39" t="s">
        <v>232</v>
      </c>
      <c r="C220" s="41" t="s">
        <v>6</v>
      </c>
      <c r="D220" s="21">
        <v>100</v>
      </c>
      <c r="E220" s="23">
        <v>100</v>
      </c>
    </row>
    <row r="221" spans="1:5" ht="15.75" x14ac:dyDescent="0.2">
      <c r="A221" s="48"/>
      <c r="B221" s="39" t="s">
        <v>177</v>
      </c>
      <c r="C221" s="41" t="s">
        <v>7</v>
      </c>
      <c r="D221" s="21">
        <v>27</v>
      </c>
      <c r="E221" s="23">
        <v>153</v>
      </c>
    </row>
    <row r="222" spans="1:5" ht="15.75" x14ac:dyDescent="0.2">
      <c r="A222" s="48"/>
      <c r="B222" s="39" t="s">
        <v>178</v>
      </c>
      <c r="C222" s="41" t="s">
        <v>7</v>
      </c>
      <c r="D222" s="21">
        <v>17</v>
      </c>
      <c r="E222" s="23">
        <v>33</v>
      </c>
    </row>
    <row r="223" spans="1:5" ht="15.75" x14ac:dyDescent="0.2">
      <c r="A223" s="48"/>
      <c r="B223" s="39" t="s">
        <v>179</v>
      </c>
      <c r="C223" s="41" t="s">
        <v>7</v>
      </c>
      <c r="D223" s="21">
        <v>17</v>
      </c>
      <c r="E223" s="23">
        <v>33</v>
      </c>
    </row>
    <row r="224" spans="1:5" ht="15.75" x14ac:dyDescent="0.2">
      <c r="A224" s="48"/>
      <c r="B224" s="39" t="s">
        <v>180</v>
      </c>
      <c r="C224" s="41" t="s">
        <v>7</v>
      </c>
      <c r="D224" s="21">
        <v>4</v>
      </c>
      <c r="E224" s="23">
        <v>7</v>
      </c>
    </row>
    <row r="225" spans="1:5" ht="15.75" x14ac:dyDescent="0.2">
      <c r="A225" s="48"/>
      <c r="B225" s="39" t="s">
        <v>129</v>
      </c>
      <c r="C225" s="41" t="s">
        <v>7</v>
      </c>
      <c r="D225" s="21">
        <v>48</v>
      </c>
      <c r="E225" s="23">
        <v>106</v>
      </c>
    </row>
    <row r="226" spans="1:5" ht="15.75" x14ac:dyDescent="0.2">
      <c r="A226" s="48"/>
      <c r="B226" s="39" t="s">
        <v>181</v>
      </c>
      <c r="C226" s="41" t="s">
        <v>9</v>
      </c>
      <c r="D226" s="21">
        <v>50</v>
      </c>
      <c r="E226" s="23">
        <v>25</v>
      </c>
    </row>
    <row r="227" spans="1:5" ht="31.5" x14ac:dyDescent="0.2">
      <c r="A227" s="48"/>
      <c r="B227" s="38" t="s">
        <v>182</v>
      </c>
      <c r="C227" s="22" t="s">
        <v>11</v>
      </c>
      <c r="D227" s="21">
        <v>10</v>
      </c>
      <c r="E227" s="23">
        <v>0</v>
      </c>
    </row>
    <row r="228" spans="1:5" ht="15.75" x14ac:dyDescent="0.2">
      <c r="A228" s="48"/>
      <c r="B228" s="38" t="s">
        <v>183</v>
      </c>
      <c r="C228" s="41" t="s">
        <v>7</v>
      </c>
      <c r="D228" s="21">
        <v>2</v>
      </c>
      <c r="E228" s="23">
        <v>10</v>
      </c>
    </row>
    <row r="229" spans="1:5" ht="15.75" x14ac:dyDescent="0.2">
      <c r="A229" s="48"/>
      <c r="B229" s="38" t="s">
        <v>184</v>
      </c>
      <c r="C229" s="41" t="s">
        <v>7</v>
      </c>
      <c r="D229" s="21">
        <v>2</v>
      </c>
      <c r="E229" s="23">
        <v>0</v>
      </c>
    </row>
    <row r="230" spans="1:5" ht="15.75" x14ac:dyDescent="0.25">
      <c r="A230" s="48"/>
      <c r="B230" s="27" t="s">
        <v>185</v>
      </c>
      <c r="C230" s="41" t="s">
        <v>11</v>
      </c>
      <c r="D230" s="21">
        <v>3</v>
      </c>
      <c r="E230" s="23">
        <v>0</v>
      </c>
    </row>
    <row r="231" spans="1:5" ht="15.75" x14ac:dyDescent="0.2">
      <c r="A231" s="48"/>
      <c r="B231" s="38" t="s">
        <v>186</v>
      </c>
      <c r="C231" s="41" t="s">
        <v>7</v>
      </c>
      <c r="D231" s="21">
        <v>2</v>
      </c>
      <c r="E231" s="23">
        <v>3</v>
      </c>
    </row>
    <row r="232" spans="1:5" ht="15.75" x14ac:dyDescent="0.25">
      <c r="A232" s="48"/>
      <c r="B232" s="27" t="s">
        <v>187</v>
      </c>
      <c r="C232" s="41" t="s">
        <v>7</v>
      </c>
      <c r="D232" s="21">
        <v>1</v>
      </c>
      <c r="E232" s="23">
        <v>1</v>
      </c>
    </row>
    <row r="233" spans="1:5" ht="15.75" x14ac:dyDescent="0.25">
      <c r="A233" s="48"/>
      <c r="B233" s="27" t="s">
        <v>188</v>
      </c>
      <c r="C233" s="41" t="s">
        <v>7</v>
      </c>
      <c r="D233" s="21">
        <v>1</v>
      </c>
      <c r="E233" s="23">
        <v>1</v>
      </c>
    </row>
    <row r="234" spans="1:5" ht="15.75" x14ac:dyDescent="0.25">
      <c r="A234" s="48"/>
      <c r="B234" s="27" t="s">
        <v>189</v>
      </c>
      <c r="C234" s="41" t="s">
        <v>190</v>
      </c>
      <c r="D234" s="21">
        <v>1</v>
      </c>
      <c r="E234" s="23">
        <v>2</v>
      </c>
    </row>
    <row r="235" spans="1:5" ht="15.75" x14ac:dyDescent="0.25">
      <c r="A235" s="48"/>
      <c r="B235" s="27" t="s">
        <v>191</v>
      </c>
      <c r="C235" s="41" t="s">
        <v>11</v>
      </c>
      <c r="D235" s="21">
        <v>15</v>
      </c>
      <c r="E235" s="23">
        <v>30</v>
      </c>
    </row>
    <row r="236" spans="1:5" ht="16.5" thickBot="1" x14ac:dyDescent="0.3">
      <c r="A236" s="63"/>
      <c r="B236" s="69" t="s">
        <v>192</v>
      </c>
      <c r="C236" s="70" t="s">
        <v>7</v>
      </c>
      <c r="D236" s="60">
        <v>2</v>
      </c>
      <c r="E236" s="71">
        <v>1</v>
      </c>
    </row>
    <row r="237" spans="1:5" ht="16.5" customHeight="1" x14ac:dyDescent="0.2">
      <c r="A237" s="93" t="s">
        <v>274</v>
      </c>
      <c r="B237" s="94"/>
      <c r="C237" s="94"/>
      <c r="D237" s="94"/>
      <c r="E237" s="94"/>
    </row>
    <row r="238" spans="1:5" ht="15.75" x14ac:dyDescent="0.2">
      <c r="A238" s="30"/>
      <c r="B238" s="38" t="s">
        <v>193</v>
      </c>
      <c r="C238" s="26" t="s">
        <v>6</v>
      </c>
      <c r="D238" s="21">
        <v>1</v>
      </c>
      <c r="E238" s="21">
        <v>1</v>
      </c>
    </row>
    <row r="239" spans="1:5" ht="15.75" x14ac:dyDescent="0.2">
      <c r="A239" s="30"/>
      <c r="B239" s="38" t="s">
        <v>194</v>
      </c>
      <c r="C239" s="26" t="s">
        <v>6</v>
      </c>
      <c r="D239" s="21">
        <v>1</v>
      </c>
      <c r="E239" s="21">
        <v>1</v>
      </c>
    </row>
    <row r="240" spans="1:5" ht="15.75" x14ac:dyDescent="0.2">
      <c r="A240" s="30"/>
      <c r="B240" s="38" t="s">
        <v>195</v>
      </c>
      <c r="C240" s="26" t="s">
        <v>6</v>
      </c>
      <c r="D240" s="21">
        <v>1</v>
      </c>
      <c r="E240" s="21">
        <v>1</v>
      </c>
    </row>
    <row r="241" spans="1:5" ht="15.75" x14ac:dyDescent="0.2">
      <c r="A241" s="30"/>
      <c r="B241" s="38" t="s">
        <v>275</v>
      </c>
      <c r="C241" s="26" t="s">
        <v>6</v>
      </c>
      <c r="D241" s="21">
        <v>1</v>
      </c>
      <c r="E241" s="21">
        <v>0</v>
      </c>
    </row>
    <row r="242" spans="1:5" ht="15.75" x14ac:dyDescent="0.2">
      <c r="A242" s="30"/>
      <c r="B242" s="38" t="s">
        <v>196</v>
      </c>
      <c r="C242" s="26" t="s">
        <v>6</v>
      </c>
      <c r="D242" s="21">
        <v>1</v>
      </c>
      <c r="E242" s="21">
        <v>1</v>
      </c>
    </row>
    <row r="243" spans="1:5" ht="15.75" x14ac:dyDescent="0.2">
      <c r="A243" s="30"/>
      <c r="B243" s="38" t="s">
        <v>197</v>
      </c>
      <c r="C243" s="26" t="s">
        <v>6</v>
      </c>
      <c r="D243" s="21">
        <v>1</v>
      </c>
      <c r="E243" s="21">
        <v>1</v>
      </c>
    </row>
    <row r="244" spans="1:5" ht="15.75" x14ac:dyDescent="0.2">
      <c r="A244" s="30"/>
      <c r="B244" s="38" t="s">
        <v>198</v>
      </c>
      <c r="C244" s="26" t="s">
        <v>6</v>
      </c>
      <c r="D244" s="21">
        <v>1</v>
      </c>
      <c r="E244" s="21">
        <v>1</v>
      </c>
    </row>
    <row r="245" spans="1:5" ht="15.75" x14ac:dyDescent="0.2">
      <c r="A245" s="30"/>
      <c r="B245" s="38" t="s">
        <v>199</v>
      </c>
      <c r="C245" s="26" t="s">
        <v>6</v>
      </c>
      <c r="D245" s="21">
        <v>1</v>
      </c>
      <c r="E245" s="21">
        <v>1</v>
      </c>
    </row>
    <row r="246" spans="1:5" ht="15.75" x14ac:dyDescent="0.2">
      <c r="A246" s="30"/>
      <c r="B246" s="38" t="s">
        <v>200</v>
      </c>
      <c r="C246" s="26" t="s">
        <v>6</v>
      </c>
      <c r="D246" s="21">
        <v>1</v>
      </c>
      <c r="E246" s="21">
        <v>1</v>
      </c>
    </row>
    <row r="247" spans="1:5" ht="15.75" x14ac:dyDescent="0.2">
      <c r="A247" s="30"/>
      <c r="B247" s="38" t="s">
        <v>201</v>
      </c>
      <c r="C247" s="26" t="s">
        <v>6</v>
      </c>
      <c r="D247" s="21">
        <v>1</v>
      </c>
      <c r="E247" s="21">
        <v>1</v>
      </c>
    </row>
    <row r="248" spans="1:5" ht="15.75" x14ac:dyDescent="0.2">
      <c r="A248" s="30"/>
      <c r="B248" s="38" t="s">
        <v>202</v>
      </c>
      <c r="C248" s="26" t="s">
        <v>6</v>
      </c>
      <c r="D248" s="21">
        <v>1</v>
      </c>
      <c r="E248" s="21">
        <v>1</v>
      </c>
    </row>
    <row r="249" spans="1:5" ht="15.75" x14ac:dyDescent="0.2">
      <c r="A249" s="30"/>
      <c r="B249" s="38" t="s">
        <v>204</v>
      </c>
      <c r="C249" s="26" t="s">
        <v>6</v>
      </c>
      <c r="D249" s="21">
        <v>1</v>
      </c>
      <c r="E249" s="21">
        <v>1</v>
      </c>
    </row>
    <row r="250" spans="1:5" ht="15.75" x14ac:dyDescent="0.2">
      <c r="A250" s="30"/>
      <c r="B250" s="38" t="s">
        <v>206</v>
      </c>
      <c r="C250" s="26" t="s">
        <v>6</v>
      </c>
      <c r="D250" s="21">
        <v>2</v>
      </c>
      <c r="E250" s="21">
        <v>2</v>
      </c>
    </row>
    <row r="251" spans="1:5" ht="15.75" x14ac:dyDescent="0.2">
      <c r="A251" s="30"/>
      <c r="B251" s="38" t="s">
        <v>195</v>
      </c>
      <c r="C251" s="26" t="s">
        <v>6</v>
      </c>
      <c r="D251" s="21">
        <v>2</v>
      </c>
      <c r="E251" s="21">
        <v>2</v>
      </c>
    </row>
    <row r="252" spans="1:5" ht="15.75" x14ac:dyDescent="0.2">
      <c r="A252" s="30"/>
      <c r="B252" s="38" t="s">
        <v>207</v>
      </c>
      <c r="C252" s="26" t="s">
        <v>6</v>
      </c>
      <c r="D252" s="21">
        <v>1</v>
      </c>
      <c r="E252" s="21">
        <v>2</v>
      </c>
    </row>
    <row r="253" spans="1:5" ht="15.75" x14ac:dyDescent="0.2">
      <c r="A253" s="30"/>
      <c r="B253" s="38" t="s">
        <v>208</v>
      </c>
      <c r="C253" s="26" t="s">
        <v>6</v>
      </c>
      <c r="D253" s="21">
        <v>1</v>
      </c>
      <c r="E253" s="21">
        <v>1</v>
      </c>
    </row>
    <row r="254" spans="1:5" ht="15.75" x14ac:dyDescent="0.2">
      <c r="A254" s="30"/>
      <c r="B254" s="38" t="s">
        <v>209</v>
      </c>
      <c r="C254" s="26" t="s">
        <v>6</v>
      </c>
      <c r="D254" s="21">
        <v>1</v>
      </c>
      <c r="E254" s="21">
        <v>1</v>
      </c>
    </row>
    <row r="255" spans="1:5" ht="15.75" x14ac:dyDescent="0.2">
      <c r="A255" s="30"/>
      <c r="B255" s="38" t="s">
        <v>210</v>
      </c>
      <c r="C255" s="26" t="s">
        <v>6</v>
      </c>
      <c r="D255" s="21">
        <v>1</v>
      </c>
      <c r="E255" s="21">
        <v>1</v>
      </c>
    </row>
    <row r="256" spans="1:5" ht="15.75" x14ac:dyDescent="0.2">
      <c r="A256" s="30"/>
      <c r="B256" s="42" t="s">
        <v>13</v>
      </c>
      <c r="C256" s="43" t="s">
        <v>7</v>
      </c>
      <c r="D256" s="21">
        <v>1</v>
      </c>
      <c r="E256" s="21">
        <v>1</v>
      </c>
    </row>
    <row r="257" spans="1:5" ht="15.75" x14ac:dyDescent="0.2">
      <c r="A257" s="30"/>
      <c r="B257" s="38" t="s">
        <v>212</v>
      </c>
      <c r="C257" s="26" t="s">
        <v>6</v>
      </c>
      <c r="D257" s="21">
        <v>1</v>
      </c>
      <c r="E257" s="21">
        <v>1</v>
      </c>
    </row>
    <row r="258" spans="1:5" ht="15.75" x14ac:dyDescent="0.2">
      <c r="A258" s="30"/>
      <c r="B258" s="38" t="s">
        <v>261</v>
      </c>
      <c r="C258" s="26" t="s">
        <v>6</v>
      </c>
      <c r="D258" s="21">
        <v>1</v>
      </c>
      <c r="E258" s="21">
        <v>0</v>
      </c>
    </row>
    <row r="259" spans="1:5" ht="15.75" x14ac:dyDescent="0.2">
      <c r="A259" s="30"/>
      <c r="B259" s="38" t="s">
        <v>262</v>
      </c>
      <c r="C259" s="26" t="s">
        <v>6</v>
      </c>
      <c r="D259" s="21">
        <v>1</v>
      </c>
      <c r="E259" s="21">
        <v>1</v>
      </c>
    </row>
    <row r="260" spans="1:5" ht="15.75" x14ac:dyDescent="0.2">
      <c r="A260" s="30"/>
      <c r="B260" s="38" t="s">
        <v>263</v>
      </c>
      <c r="C260" s="26" t="s">
        <v>6</v>
      </c>
      <c r="D260" s="21">
        <v>1</v>
      </c>
      <c r="E260" s="21">
        <v>0</v>
      </c>
    </row>
    <row r="261" spans="1:5" ht="15.75" x14ac:dyDescent="0.2">
      <c r="A261" s="30"/>
      <c r="B261" s="38" t="s">
        <v>264</v>
      </c>
      <c r="C261" s="26" t="s">
        <v>6</v>
      </c>
      <c r="D261" s="21">
        <v>1</v>
      </c>
      <c r="E261" s="21">
        <v>1</v>
      </c>
    </row>
    <row r="262" spans="1:5" ht="15.75" x14ac:dyDescent="0.2">
      <c r="A262" s="30"/>
      <c r="B262" s="38" t="s">
        <v>265</v>
      </c>
      <c r="C262" s="26" t="s">
        <v>6</v>
      </c>
      <c r="D262" s="21">
        <v>1</v>
      </c>
      <c r="E262" s="21">
        <v>1</v>
      </c>
    </row>
    <row r="263" spans="1:5" ht="15.75" x14ac:dyDescent="0.2">
      <c r="A263" s="30"/>
      <c r="B263" s="64" t="s">
        <v>266</v>
      </c>
      <c r="C263" s="62" t="s">
        <v>6</v>
      </c>
      <c r="D263" s="60">
        <v>300</v>
      </c>
      <c r="E263" s="60">
        <v>300</v>
      </c>
    </row>
    <row r="264" spans="1:5" ht="15.75" customHeight="1" x14ac:dyDescent="0.2">
      <c r="A264" s="89" t="s">
        <v>234</v>
      </c>
      <c r="B264" s="89"/>
      <c r="C264" s="68"/>
      <c r="D264" s="68"/>
      <c r="E264" s="68"/>
    </row>
    <row r="265" spans="1:5" ht="15.75" x14ac:dyDescent="0.2">
      <c r="A265" s="30"/>
      <c r="B265" s="31" t="s">
        <v>279</v>
      </c>
      <c r="C265" s="28" t="s">
        <v>12</v>
      </c>
      <c r="D265" s="21">
        <v>5</v>
      </c>
      <c r="E265" s="21">
        <v>0</v>
      </c>
    </row>
    <row r="266" spans="1:5" ht="15.75" x14ac:dyDescent="0.2">
      <c r="A266" s="48"/>
      <c r="B266" s="29" t="s">
        <v>280</v>
      </c>
      <c r="C266" s="35" t="s">
        <v>6</v>
      </c>
      <c r="D266" s="21">
        <v>8</v>
      </c>
      <c r="E266" s="21">
        <v>8</v>
      </c>
    </row>
    <row r="267" spans="1:5" ht="15.75" x14ac:dyDescent="0.2">
      <c r="A267" s="30"/>
      <c r="B267" s="29" t="s">
        <v>213</v>
      </c>
      <c r="C267" s="35" t="s">
        <v>6</v>
      </c>
      <c r="D267" s="21">
        <v>8</v>
      </c>
      <c r="E267" s="21">
        <v>8</v>
      </c>
    </row>
    <row r="268" spans="1:5" ht="15.75" x14ac:dyDescent="0.2">
      <c r="A268" s="48"/>
      <c r="B268" s="29" t="s">
        <v>214</v>
      </c>
      <c r="C268" s="35" t="s">
        <v>10</v>
      </c>
      <c r="D268" s="21"/>
      <c r="E268" s="21"/>
    </row>
    <row r="269" spans="1:5" ht="15.75" x14ac:dyDescent="0.2">
      <c r="A269" s="63"/>
      <c r="B269" s="64" t="s">
        <v>56</v>
      </c>
      <c r="C269" s="65" t="s">
        <v>12</v>
      </c>
      <c r="D269" s="60">
        <v>3</v>
      </c>
      <c r="E269" s="60">
        <v>3</v>
      </c>
    </row>
    <row r="270" spans="1:5" ht="16.5" customHeight="1" x14ac:dyDescent="0.2">
      <c r="A270" s="90" t="s">
        <v>215</v>
      </c>
      <c r="B270" s="90"/>
      <c r="C270" s="66"/>
      <c r="D270" s="66"/>
      <c r="E270" s="66"/>
    </row>
    <row r="271" spans="1:5" ht="15.75" x14ac:dyDescent="0.2">
      <c r="A271" s="86" t="s">
        <v>216</v>
      </c>
      <c r="B271" s="86"/>
      <c r="C271" s="59"/>
      <c r="D271" s="59"/>
      <c r="E271" s="59"/>
    </row>
    <row r="272" spans="1:5" ht="15.75" x14ac:dyDescent="0.2">
      <c r="A272" s="26"/>
      <c r="B272" s="29" t="s">
        <v>123</v>
      </c>
      <c r="C272" s="37" t="s">
        <v>124</v>
      </c>
      <c r="D272" s="21">
        <v>17</v>
      </c>
      <c r="E272" s="21">
        <v>17</v>
      </c>
    </row>
    <row r="273" spans="1:5" ht="15.75" x14ac:dyDescent="0.2">
      <c r="A273" s="26"/>
      <c r="B273" s="29" t="s">
        <v>125</v>
      </c>
      <c r="C273" s="37" t="s">
        <v>6</v>
      </c>
      <c r="D273" s="21">
        <v>10</v>
      </c>
      <c r="E273" s="21">
        <v>10</v>
      </c>
    </row>
    <row r="274" spans="1:5" ht="15.75" x14ac:dyDescent="0.2">
      <c r="A274" s="26"/>
      <c r="B274" s="29" t="s">
        <v>126</v>
      </c>
      <c r="C274" s="37" t="s">
        <v>6</v>
      </c>
      <c r="D274" s="21">
        <v>42</v>
      </c>
      <c r="E274" s="21">
        <v>42</v>
      </c>
    </row>
    <row r="275" spans="1:5" ht="15.75" x14ac:dyDescent="0.2">
      <c r="A275" s="26"/>
      <c r="B275" s="29" t="s">
        <v>127</v>
      </c>
      <c r="C275" s="37" t="s">
        <v>6</v>
      </c>
      <c r="D275" s="21">
        <v>36</v>
      </c>
      <c r="E275" s="21">
        <v>36</v>
      </c>
    </row>
    <row r="276" spans="1:5" ht="15.75" x14ac:dyDescent="0.2">
      <c r="A276" s="26"/>
      <c r="B276" s="29" t="s">
        <v>128</v>
      </c>
      <c r="C276" s="37" t="s">
        <v>6</v>
      </c>
      <c r="D276" s="21">
        <v>54</v>
      </c>
      <c r="E276" s="21">
        <v>54</v>
      </c>
    </row>
    <row r="277" spans="1:5" ht="15.75" x14ac:dyDescent="0.2">
      <c r="A277" s="26"/>
      <c r="B277" s="29" t="s">
        <v>129</v>
      </c>
      <c r="C277" s="37" t="s">
        <v>6</v>
      </c>
      <c r="D277" s="21">
        <v>54</v>
      </c>
      <c r="E277" s="21">
        <v>54</v>
      </c>
    </row>
    <row r="278" spans="1:5" ht="15.75" x14ac:dyDescent="0.2">
      <c r="A278" s="26"/>
      <c r="B278" s="29" t="s">
        <v>55</v>
      </c>
      <c r="C278" s="37" t="s">
        <v>6</v>
      </c>
      <c r="D278" s="21">
        <v>3</v>
      </c>
      <c r="E278" s="21">
        <v>3</v>
      </c>
    </row>
    <row r="279" spans="1:5" ht="15.75" x14ac:dyDescent="0.2">
      <c r="A279" s="26"/>
      <c r="B279" s="29" t="s">
        <v>134</v>
      </c>
      <c r="C279" s="37" t="s">
        <v>6</v>
      </c>
      <c r="D279" s="21">
        <v>72</v>
      </c>
      <c r="E279" s="21">
        <v>43</v>
      </c>
    </row>
    <row r="280" spans="1:5" ht="15.75" x14ac:dyDescent="0.2">
      <c r="A280" s="26"/>
      <c r="B280" s="29" t="s">
        <v>217</v>
      </c>
      <c r="C280" s="37" t="s">
        <v>12</v>
      </c>
      <c r="D280" s="21">
        <v>20</v>
      </c>
      <c r="E280" s="21">
        <v>20</v>
      </c>
    </row>
    <row r="281" spans="1:5" ht="15.75" x14ac:dyDescent="0.2">
      <c r="A281" s="26"/>
      <c r="B281" s="29" t="s">
        <v>137</v>
      </c>
      <c r="C281" s="37" t="s">
        <v>6</v>
      </c>
      <c r="D281" s="21">
        <v>16</v>
      </c>
      <c r="E281" s="21">
        <v>16</v>
      </c>
    </row>
    <row r="282" spans="1:5" ht="15.75" x14ac:dyDescent="0.2">
      <c r="A282" s="26"/>
      <c r="B282" s="29" t="s">
        <v>139</v>
      </c>
      <c r="C282" s="37" t="s">
        <v>6</v>
      </c>
      <c r="D282" s="21">
        <v>36</v>
      </c>
      <c r="E282" s="21">
        <v>36</v>
      </c>
    </row>
    <row r="283" spans="1:5" ht="15.75" x14ac:dyDescent="0.2">
      <c r="A283" s="26"/>
      <c r="B283" s="29" t="s">
        <v>140</v>
      </c>
      <c r="C283" s="37" t="s">
        <v>11</v>
      </c>
      <c r="D283" s="21">
        <v>2400</v>
      </c>
      <c r="E283" s="21">
        <v>2400</v>
      </c>
    </row>
    <row r="284" spans="1:5" ht="15.75" x14ac:dyDescent="0.2">
      <c r="A284" s="26"/>
      <c r="B284" s="29" t="s">
        <v>44</v>
      </c>
      <c r="C284" s="37" t="s">
        <v>6</v>
      </c>
      <c r="D284" s="37">
        <v>3</v>
      </c>
      <c r="E284" s="37">
        <v>3</v>
      </c>
    </row>
    <row r="285" spans="1:5" ht="15.75" x14ac:dyDescent="0.2">
      <c r="A285" s="26"/>
      <c r="B285" s="29" t="s">
        <v>218</v>
      </c>
      <c r="C285" s="37" t="s">
        <v>8</v>
      </c>
      <c r="D285" s="37">
        <v>287</v>
      </c>
      <c r="E285" s="37">
        <v>287</v>
      </c>
    </row>
    <row r="286" spans="1:5" ht="15.75" x14ac:dyDescent="0.2">
      <c r="A286" s="26"/>
      <c r="B286" s="29" t="s">
        <v>219</v>
      </c>
      <c r="C286" s="37" t="s">
        <v>8</v>
      </c>
      <c r="D286" s="37">
        <v>56.4</v>
      </c>
      <c r="E286" s="37">
        <v>56.4</v>
      </c>
    </row>
    <row r="287" spans="1:5" ht="15.75" x14ac:dyDescent="0.2">
      <c r="A287" s="26"/>
      <c r="B287" s="29" t="s">
        <v>220</v>
      </c>
      <c r="C287" s="37" t="s">
        <v>8</v>
      </c>
      <c r="D287" s="37">
        <v>6.7</v>
      </c>
      <c r="E287" s="37">
        <v>6.7</v>
      </c>
    </row>
    <row r="288" spans="1:5" ht="15.75" x14ac:dyDescent="0.2">
      <c r="A288" s="26"/>
      <c r="B288" s="29" t="s">
        <v>221</v>
      </c>
      <c r="C288" s="37" t="s">
        <v>8</v>
      </c>
      <c r="D288" s="37">
        <v>15.6</v>
      </c>
      <c r="E288" s="37">
        <v>15.6</v>
      </c>
    </row>
    <row r="289" spans="1:5" ht="15.75" x14ac:dyDescent="0.2">
      <c r="A289" s="26"/>
      <c r="B289" s="29" t="s">
        <v>222</v>
      </c>
      <c r="C289" s="37" t="s">
        <v>8</v>
      </c>
      <c r="D289" s="37">
        <v>132</v>
      </c>
      <c r="E289" s="37">
        <v>132</v>
      </c>
    </row>
    <row r="290" spans="1:5" ht="15.75" x14ac:dyDescent="0.2">
      <c r="A290" s="26"/>
      <c r="B290" s="29" t="s">
        <v>149</v>
      </c>
      <c r="C290" s="37" t="s">
        <v>6</v>
      </c>
      <c r="D290" s="21">
        <v>3</v>
      </c>
      <c r="E290" s="21">
        <v>3</v>
      </c>
    </row>
    <row r="291" spans="1:5" ht="15.75" x14ac:dyDescent="0.2">
      <c r="A291" s="26"/>
      <c r="B291" s="29" t="s">
        <v>150</v>
      </c>
      <c r="C291" s="37" t="s">
        <v>6</v>
      </c>
      <c r="D291" s="21">
        <v>49</v>
      </c>
      <c r="E291" s="21">
        <v>41</v>
      </c>
    </row>
    <row r="292" spans="1:5" ht="15.75" x14ac:dyDescent="0.2">
      <c r="A292" s="26"/>
      <c r="B292" s="29" t="s">
        <v>151</v>
      </c>
      <c r="C292" s="37" t="s">
        <v>8</v>
      </c>
      <c r="D292" s="21">
        <v>64</v>
      </c>
      <c r="E292" s="21">
        <v>64</v>
      </c>
    </row>
  </sheetData>
  <mergeCells count="10">
    <mergeCell ref="A1:E1"/>
    <mergeCell ref="A111:B111"/>
    <mergeCell ref="A124:B124"/>
    <mergeCell ref="A133:B133"/>
    <mergeCell ref="A161:B161"/>
    <mergeCell ref="A192:B192"/>
    <mergeCell ref="A270:B270"/>
    <mergeCell ref="A264:B264"/>
    <mergeCell ref="A4:E4"/>
    <mergeCell ref="A237:E237"/>
  </mergeCells>
  <phoneticPr fontId="23" type="noConversion"/>
  <pageMargins left="0.47244094488188981" right="0.15748031496062992" top="0.19685039370078741" bottom="0.23622047244094491" header="0.15748031496062992" footer="0.15748031496062992"/>
  <pageSetup paperSize="9" scale="45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A13" sqref="A13:D13"/>
    </sheetView>
  </sheetViews>
  <sheetFormatPr defaultRowHeight="12.75" x14ac:dyDescent="0.2"/>
  <cols>
    <col min="1" max="1" width="3.85546875" style="1" customWidth="1"/>
    <col min="2" max="2" width="39.28515625" style="3" customWidth="1"/>
    <col min="3" max="3" width="14" style="4" customWidth="1"/>
    <col min="4" max="4" width="14.140625" style="4" customWidth="1"/>
    <col min="5" max="16384" width="9.140625" style="1"/>
  </cols>
  <sheetData>
    <row r="1" spans="1:9" s="2" customFormat="1" ht="44.25" customHeight="1" x14ac:dyDescent="0.2">
      <c r="A1" s="98" t="s">
        <v>276</v>
      </c>
      <c r="B1" s="99"/>
      <c r="C1" s="99"/>
      <c r="D1" s="99"/>
    </row>
    <row r="2" spans="1:9" ht="12.75" customHeight="1" x14ac:dyDescent="0.2">
      <c r="A2" s="82" t="s">
        <v>0</v>
      </c>
      <c r="B2" s="83" t="s">
        <v>5</v>
      </c>
      <c r="C2" s="83" t="s">
        <v>1</v>
      </c>
      <c r="D2" s="83" t="s">
        <v>2</v>
      </c>
    </row>
    <row r="3" spans="1:9" ht="29.25" customHeight="1" x14ac:dyDescent="0.2">
      <c r="A3" s="82"/>
      <c r="B3" s="83"/>
      <c r="C3" s="83"/>
      <c r="D3" s="83"/>
    </row>
    <row r="4" spans="1:9" s="5" customFormat="1" ht="25.5" x14ac:dyDescent="0.2">
      <c r="A4" s="10"/>
      <c r="B4" s="12" t="s">
        <v>14</v>
      </c>
      <c r="C4" s="9" t="s">
        <v>6</v>
      </c>
      <c r="D4" s="13">
        <v>1</v>
      </c>
      <c r="F4" s="11"/>
      <c r="G4" s="6"/>
      <c r="H4" s="7"/>
      <c r="I4" s="8"/>
    </row>
    <row r="5" spans="1:9" s="5" customFormat="1" ht="25.5" x14ac:dyDescent="0.2">
      <c r="A5" s="10"/>
      <c r="B5" s="12" t="s">
        <v>223</v>
      </c>
      <c r="C5" s="9" t="s">
        <v>6</v>
      </c>
      <c r="D5" s="13">
        <v>6</v>
      </c>
      <c r="F5" s="11"/>
      <c r="G5" s="6"/>
      <c r="H5" s="7"/>
      <c r="I5" s="8"/>
    </row>
    <row r="6" spans="1:9" s="5" customFormat="1" ht="29.25" customHeight="1" x14ac:dyDescent="0.2">
      <c r="A6" s="10"/>
      <c r="B6" s="12" t="s">
        <v>224</v>
      </c>
      <c r="C6" s="14" t="s">
        <v>6</v>
      </c>
      <c r="D6" s="13">
        <v>24</v>
      </c>
      <c r="F6" s="7"/>
      <c r="G6" s="8"/>
    </row>
    <row r="7" spans="1:9" x14ac:dyDescent="0.2">
      <c r="A7" s="10"/>
      <c r="B7" s="12" t="s">
        <v>225</v>
      </c>
      <c r="C7" s="9" t="s">
        <v>6</v>
      </c>
      <c r="D7" s="13">
        <v>8</v>
      </c>
    </row>
    <row r="8" spans="1:9" x14ac:dyDescent="0.2">
      <c r="A8" s="10"/>
      <c r="B8" s="12" t="s">
        <v>226</v>
      </c>
      <c r="C8" s="9" t="s">
        <v>6</v>
      </c>
      <c r="D8" s="13">
        <v>1</v>
      </c>
    </row>
    <row r="9" spans="1:9" x14ac:dyDescent="0.2">
      <c r="A9" s="10"/>
      <c r="B9" s="12" t="s">
        <v>227</v>
      </c>
      <c r="C9" s="9" t="s">
        <v>6</v>
      </c>
      <c r="D9" s="13">
        <v>1</v>
      </c>
    </row>
    <row r="10" spans="1:9" x14ac:dyDescent="0.2">
      <c r="A10" s="10"/>
      <c r="B10" s="12" t="s">
        <v>228</v>
      </c>
      <c r="C10" s="9" t="s">
        <v>6</v>
      </c>
      <c r="D10" s="13">
        <v>1</v>
      </c>
    </row>
    <row r="11" spans="1:9" x14ac:dyDescent="0.2">
      <c r="A11" s="10"/>
      <c r="B11" s="12" t="s">
        <v>229</v>
      </c>
      <c r="C11" s="9" t="s">
        <v>6</v>
      </c>
      <c r="D11" s="13">
        <v>1</v>
      </c>
    </row>
    <row r="12" spans="1:9" x14ac:dyDescent="0.2">
      <c r="A12" s="10"/>
      <c r="B12" s="12" t="s">
        <v>277</v>
      </c>
      <c r="C12" s="9" t="s">
        <v>6</v>
      </c>
      <c r="D12" s="13">
        <v>1</v>
      </c>
    </row>
    <row r="13" spans="1:9" ht="13.5" customHeight="1" x14ac:dyDescent="0.2">
      <c r="A13" s="98" t="s">
        <v>230</v>
      </c>
      <c r="B13" s="99"/>
      <c r="C13" s="99"/>
      <c r="D13" s="99"/>
    </row>
    <row r="14" spans="1:9" s="16" customFormat="1" ht="31.5" x14ac:dyDescent="0.2">
      <c r="A14" s="30"/>
      <c r="B14" s="38" t="s">
        <v>203</v>
      </c>
      <c r="C14" s="26" t="s">
        <v>6</v>
      </c>
      <c r="D14" s="19">
        <v>2</v>
      </c>
    </row>
    <row r="15" spans="1:9" s="16" customFormat="1" ht="15.75" x14ac:dyDescent="0.2">
      <c r="A15" s="30"/>
      <c r="B15" s="38" t="s">
        <v>205</v>
      </c>
      <c r="C15" s="26" t="s">
        <v>6</v>
      </c>
      <c r="D15" s="19">
        <v>2</v>
      </c>
    </row>
    <row r="16" spans="1:9" s="16" customFormat="1" ht="15.75" x14ac:dyDescent="0.2">
      <c r="A16" s="30"/>
      <c r="B16" s="38" t="s">
        <v>278</v>
      </c>
      <c r="C16" s="26" t="s">
        <v>6</v>
      </c>
      <c r="D16" s="19">
        <v>1</v>
      </c>
    </row>
    <row r="17" spans="1:4" s="16" customFormat="1" ht="15.75" x14ac:dyDescent="0.2">
      <c r="A17" s="30"/>
      <c r="B17" s="38" t="s">
        <v>209</v>
      </c>
      <c r="C17" s="26" t="s">
        <v>6</v>
      </c>
      <c r="D17" s="19">
        <v>1</v>
      </c>
    </row>
    <row r="18" spans="1:4" s="16" customFormat="1" ht="15.75" x14ac:dyDescent="0.2">
      <c r="A18" s="30"/>
      <c r="B18" s="38" t="s">
        <v>210</v>
      </c>
      <c r="C18" s="26" t="s">
        <v>6</v>
      </c>
      <c r="D18" s="19">
        <v>2</v>
      </c>
    </row>
    <row r="19" spans="1:4" s="16" customFormat="1" ht="15.75" x14ac:dyDescent="0.2">
      <c r="A19" s="30"/>
      <c r="B19" s="38" t="s">
        <v>211</v>
      </c>
      <c r="C19" s="26" t="s">
        <v>6</v>
      </c>
      <c r="D19" s="19">
        <v>1</v>
      </c>
    </row>
    <row r="20" spans="1:4" s="16" customFormat="1" ht="31.5" x14ac:dyDescent="0.2">
      <c r="A20" s="30"/>
      <c r="B20" s="42" t="s">
        <v>13</v>
      </c>
      <c r="C20" s="26" t="s">
        <v>6</v>
      </c>
      <c r="D20" s="19">
        <v>1</v>
      </c>
    </row>
    <row r="21" spans="1:4" ht="15.75" x14ac:dyDescent="0.2">
      <c r="A21" s="30"/>
      <c r="B21" s="42" t="s">
        <v>231</v>
      </c>
      <c r="C21" s="26" t="s">
        <v>6</v>
      </c>
      <c r="D21" s="19">
        <v>1</v>
      </c>
    </row>
  </sheetData>
  <mergeCells count="2">
    <mergeCell ref="A1:D1"/>
    <mergeCell ref="A13:D13"/>
  </mergeCells>
  <phoneticPr fontId="23" type="noConversion"/>
  <pageMargins left="0.15748031496062992" right="3.937007874015748E-2" top="0.23622047244094491" bottom="0.19685039370078741" header="0.1968503937007874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материалы</vt:lpstr>
      <vt:lpstr>инвесты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PTS4</dc:creator>
  <cp:lastModifiedBy>Пользователь Windows</cp:lastModifiedBy>
  <cp:lastPrinted>2021-01-27T06:32:56Z</cp:lastPrinted>
  <dcterms:created xsi:type="dcterms:W3CDTF">2012-01-06T02:03:22Z</dcterms:created>
  <dcterms:modified xsi:type="dcterms:W3CDTF">2022-03-10T23:23:12Z</dcterms:modified>
</cp:coreProperties>
</file>